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360" activeTab="0"/>
  </bookViews>
  <sheets>
    <sheet name="реагенты для ИФА" sheetId="1" r:id="rId1"/>
  </sheets>
  <definedNames>
    <definedName name="_xlnm._FilterDatabase" localSheetId="0" hidden="1">'реагенты для ИФА'!$B$5:$E$192</definedName>
  </definedNames>
  <calcPr fullCalcOnLoad="1"/>
</workbook>
</file>

<file path=xl/sharedStrings.xml><?xml version="1.0" encoding="utf-8"?>
<sst xmlns="http://schemas.openxmlformats.org/spreadsheetml/2006/main" count="566" uniqueCount="344">
  <si>
    <r>
      <t xml:space="preserve">Набор </t>
    </r>
    <r>
      <rPr>
        <sz val="9"/>
        <color indexed="8"/>
        <rFont val="Calibri"/>
        <family val="2"/>
      </rPr>
      <t>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полимеразной цепной реакции</t>
    </r>
  </si>
  <si>
    <r>
      <t>Компоненты для проведения ПЦР</t>
    </r>
    <r>
      <rPr>
        <sz val="8"/>
        <color indexed="8"/>
        <rFont val="Arial"/>
        <family val="2"/>
      </rPr>
      <t xml:space="preserve"> Генетика Гемостаз (F2/F5)</t>
    </r>
  </si>
  <si>
    <r>
      <t>Компоненты для проведения ПЦР</t>
    </r>
    <r>
      <rPr>
        <sz val="8"/>
        <color indexed="8"/>
        <rFont val="Arial"/>
        <family val="2"/>
      </rPr>
      <t xml:space="preserve"> Генетика Гемостаз (MTR/MTRR/MTHFR)</t>
    </r>
  </si>
  <si>
    <r>
      <t>Компоненты для проведения ПЦР</t>
    </r>
    <r>
      <rPr>
        <sz val="8"/>
        <color indexed="8"/>
        <rFont val="Arial"/>
        <family val="2"/>
      </rPr>
      <t xml:space="preserve"> Генетика MCM6</t>
    </r>
  </si>
  <si>
    <r>
      <t>Компоненты для проведения ПЦР</t>
    </r>
    <r>
      <rPr>
        <sz val="8"/>
        <color indexed="8"/>
        <rFont val="Arial"/>
        <family val="2"/>
      </rPr>
      <t xml:space="preserve"> Генетика NOS3 -786 T&gt;C / 894 G&gt;T</t>
    </r>
  </si>
  <si>
    <r>
      <t>Компоненты для проведения ПЦР</t>
    </r>
    <r>
      <rPr>
        <sz val="8"/>
        <color indexed="8"/>
        <rFont val="Arial"/>
        <family val="2"/>
      </rPr>
      <t xml:space="preserve"> Генетика ACE Del287 / AGT 704 T&gt;C</t>
    </r>
  </si>
  <si>
    <r>
      <t>Компоненты для проведения ПЦР</t>
    </r>
    <r>
      <rPr>
        <sz val="8"/>
        <color indexed="8"/>
        <rFont val="Arial"/>
        <family val="2"/>
      </rPr>
      <t xml:space="preserve"> Генетика BRCA (BRCA1 185delAG/3875del4)</t>
    </r>
  </si>
  <si>
    <r>
      <t>Компоненты для проведения ПЦР</t>
    </r>
    <r>
      <rPr>
        <sz val="8"/>
        <color indexed="8"/>
        <rFont val="Arial"/>
        <family val="2"/>
      </rPr>
      <t xml:space="preserve"> Генетика BRCA (BRCA1 3819del5/T300G)</t>
    </r>
  </si>
  <si>
    <r>
      <t>Компоненты для проведения ПЦР</t>
    </r>
    <r>
      <rPr>
        <sz val="8"/>
        <color indexed="8"/>
        <rFont val="Arial"/>
        <family val="2"/>
      </rPr>
      <t xml:space="preserve"> Генетика BRCA (BRCA1 2080delA(insA)/BRCA2 6174delT)</t>
    </r>
  </si>
  <si>
    <r>
      <t>Компоненты для проведения ПЦР</t>
    </r>
    <r>
      <rPr>
        <sz val="8"/>
        <color indexed="8"/>
        <rFont val="Arial"/>
        <family val="2"/>
      </rPr>
      <t xml:space="preserve"> Генетика Интерлейкин 28В</t>
    </r>
  </si>
  <si>
    <r>
      <t>Компоненты для проведения ПЦР</t>
    </r>
    <r>
      <rPr>
        <sz val="8"/>
        <color indexed="8"/>
        <rFont val="Arial"/>
        <family val="2"/>
      </rPr>
      <t xml:space="preserve"> Генетика BRCA (BRCA1 4153delA/5382insC)</t>
    </r>
  </si>
  <si>
    <r>
      <t>Компоненты для проведения ПЦР</t>
    </r>
    <r>
      <rPr>
        <sz val="8"/>
        <color indexed="8"/>
        <rFont val="Arial"/>
        <family val="2"/>
      </rPr>
      <t xml:space="preserve"> Генетика AZF-микроделеции</t>
    </r>
  </si>
  <si>
    <r>
      <t>Компоненты для проведения ПЦР</t>
    </r>
    <r>
      <rPr>
        <sz val="8"/>
        <color indexed="8"/>
        <rFont val="Arial"/>
        <family val="2"/>
      </rPr>
      <t xml:space="preserve"> Генетика CYP11B2-344 C˃T/ADD1 1378 G˃T</t>
    </r>
  </si>
  <si>
    <r>
      <t>Компоненты для проведения ПЦР</t>
    </r>
    <r>
      <rPr>
        <sz val="8"/>
        <color indexed="8"/>
        <rFont val="Arial"/>
        <family val="2"/>
      </rPr>
      <t xml:space="preserve"> Генетика AGT 521 C˃T/AGTR1 1166 A˃C</t>
    </r>
  </si>
  <si>
    <r>
      <t>Компоненты для проведения ПЦР</t>
    </r>
    <r>
      <rPr>
        <sz val="8"/>
        <color indexed="8"/>
        <rFont val="Arial"/>
        <family val="2"/>
      </rPr>
      <t xml:space="preserve"> Генетика GNB3 825  C˃T/AGTR2  1675 G˃A</t>
    </r>
  </si>
  <si>
    <t>Набор реагентов для определения однонуклеотидных полиморфизмов гена HFE 187 методом ПЦР</t>
  </si>
  <si>
    <r>
      <t>Набор реагентов для определения генетических полиморфизмов</t>
    </r>
    <r>
      <rPr>
        <sz val="8"/>
        <color indexed="8"/>
        <rFont val="Arial"/>
        <family val="2"/>
      </rPr>
      <t xml:space="preserve"> Генетика Варфарин (CYP2C9*2/CYP2C9*3)</t>
    </r>
  </si>
  <si>
    <r>
      <t>Набор реагентов для определения генетических полиморфизмов</t>
    </r>
    <r>
      <rPr>
        <sz val="8"/>
        <color indexed="8"/>
        <rFont val="Arial"/>
        <family val="2"/>
      </rPr>
      <t xml:space="preserve"> Генетика Варфарин (VKORC1/CYP4F2*3)</t>
    </r>
  </si>
  <si>
    <r>
      <t>Набор реагентов для определения генетических полиморфизмов</t>
    </r>
    <r>
      <rPr>
        <sz val="8"/>
        <color indexed="8"/>
        <rFont val="Arial"/>
        <family val="2"/>
      </rPr>
      <t xml:space="preserve"> Генетика Варфарин (GGCX)</t>
    </r>
  </si>
  <si>
    <r>
      <t>Набор реагентов для определения генетических полиморфизмов</t>
    </r>
    <r>
      <rPr>
        <sz val="8"/>
        <color indexed="8"/>
        <rFont val="Arial"/>
        <family val="2"/>
      </rPr>
      <t xml:space="preserve"> Генетика Варфарин (CYP2C9*5/CYP2C9*6)</t>
    </r>
  </si>
  <si>
    <r>
      <t>Компоненты для проведения ПЦР</t>
    </r>
    <r>
      <rPr>
        <sz val="8"/>
        <color indexed="8"/>
        <rFont val="Arial"/>
        <family val="2"/>
      </rPr>
      <t xml:space="preserve"> Генетика Гемостаз FGB/F13A1</t>
    </r>
  </si>
  <si>
    <r>
      <t>Компоненты для проведения ПЦР</t>
    </r>
    <r>
      <rPr>
        <sz val="8"/>
        <color indexed="8"/>
        <rFont val="Arial"/>
        <family val="2"/>
      </rPr>
      <t xml:space="preserve"> Генетика Гемостаз ITGA2/F7</t>
    </r>
  </si>
  <si>
    <r>
      <t>Компоненты для проведения ПЦР</t>
    </r>
    <r>
      <rPr>
        <sz val="8"/>
        <color indexed="8"/>
        <rFont val="Arial"/>
        <family val="2"/>
      </rPr>
      <t xml:space="preserve"> Генетика Гемостаз PAI-1/ITGB3</t>
    </r>
  </si>
  <si>
    <r>
      <t>Компоненты для проведения ПЦР</t>
    </r>
    <r>
      <rPr>
        <sz val="8"/>
        <color indexed="8"/>
        <rFont val="Arial"/>
        <family val="2"/>
      </rPr>
      <t xml:space="preserve"> Генетика HLA-B*27</t>
    </r>
  </si>
  <si>
    <r>
      <t xml:space="preserve">Набор </t>
    </r>
    <r>
      <rPr>
        <sz val="9"/>
        <color indexed="8"/>
        <rFont val="Calibri"/>
        <family val="2"/>
      </rPr>
      <t>для иммуноферментного выявления иммуноглобулинов класса М к вирусу кори.</t>
    </r>
  </si>
  <si>
    <r>
      <t xml:space="preserve">Набор </t>
    </r>
    <r>
      <rPr>
        <sz val="9"/>
        <color indexed="8"/>
        <rFont val="Calibri"/>
        <family val="2"/>
      </rPr>
      <t>для иммуноферментного  количественного и качественного выявления иммуноглобулинов класса G к вирусу кори.</t>
    </r>
  </si>
  <si>
    <r>
      <t xml:space="preserve">Набор </t>
    </r>
    <r>
      <rPr>
        <sz val="9"/>
        <color indexed="8"/>
        <rFont val="Calibri"/>
        <family val="2"/>
      </rPr>
      <t xml:space="preserve">для внутрилабораторного контроля качества ИФА, оценки воспроизводимости выявления антител к ВИЧ-1.  </t>
    </r>
  </si>
  <si>
    <r>
      <t xml:space="preserve">Набор </t>
    </r>
    <r>
      <rPr>
        <sz val="9"/>
        <color indexed="8"/>
        <rFont val="Calibri"/>
        <family val="2"/>
      </rPr>
      <t>для оценки специфичности наборов реагентов для выявления антител к вирусам иммунодефицита человека 1,2 типов и антигена р24 ВИЧ-1, должен включать образцы сывороток крови, не содержащие антитела к вирусам иммунодефицита человека 1,2 типов и антиген р24 ВИЧ-1</t>
    </r>
  </si>
  <si>
    <r>
      <t xml:space="preserve">Набор </t>
    </r>
    <r>
      <rPr>
        <sz val="9"/>
        <color indexed="8"/>
        <rFont val="Calibri"/>
        <family val="2"/>
      </rPr>
      <t>для определения чувствительности наборов реагентов для выявления антител к вирусу иммунодефицита человека 1 типа, должен включать образцы сывороток крови, содержащие антитела к вирусу иммунодефицита человека 1 типа.</t>
    </r>
  </si>
  <si>
    <r>
      <t xml:space="preserve">Набор </t>
    </r>
    <r>
      <rPr>
        <sz val="9"/>
        <color indexed="8"/>
        <rFont val="Calibri"/>
        <family val="2"/>
      </rPr>
      <t>для определения чувствительности наборов реагентов для выявления антител к вирусу иммунодефицита человека 2 типа, должен включать образцы сывороток крови, содержащих антитела к вирусу иммунодефицита человека 2 типа.</t>
    </r>
  </si>
  <si>
    <r>
      <t xml:space="preserve">Набор </t>
    </r>
    <r>
      <rPr>
        <sz val="9"/>
        <color indexed="8"/>
        <rFont val="Calibri"/>
        <family val="2"/>
      </rPr>
      <t>для определения чувствительности наборов реагентов для выявления антигена р24 ВИЧ-1, должен включать образцы сывороток крови, содержащих антиген р24 ВИЧ-1 в различных концентрациях</t>
    </r>
  </si>
  <si>
    <r>
      <t xml:space="preserve">Набор </t>
    </r>
    <r>
      <rPr>
        <sz val="9"/>
        <color indexed="8"/>
        <rFont val="Calibri"/>
        <family val="2"/>
      </rPr>
      <t>для оценки воспроизводимости исследований по выявлению HBsAg в лабораториях для диагностики in vitro .</t>
    </r>
  </si>
  <si>
    <r>
      <t xml:space="preserve">Набор </t>
    </r>
    <r>
      <rPr>
        <sz val="9"/>
        <color indexed="8"/>
        <rFont val="Calibri"/>
        <family val="2"/>
      </rPr>
      <t>для оценки воспроизводимости исследований по выявлению антител к гепатиту С.</t>
    </r>
  </si>
  <si>
    <r>
      <t xml:space="preserve">Набор </t>
    </r>
    <r>
      <rPr>
        <sz val="9"/>
        <color indexed="8"/>
        <rFont val="Calibri"/>
        <family val="2"/>
      </rPr>
      <t>для оценки качества исследований по выявлению антител к Treponema pallidum в лабораториях для диагностики in vitro</t>
    </r>
  </si>
  <si>
    <r>
      <t xml:space="preserve">Набор </t>
    </r>
    <r>
      <rPr>
        <sz val="9"/>
        <color indexed="8"/>
        <rFont val="Calibri"/>
        <family val="2"/>
      </rPr>
      <t xml:space="preserve">для  иммуноферментного выявления  иммуноглобулинов класса G к Trichomonas vaginalis в сыворотке (плазме) крови.  </t>
    </r>
  </si>
  <si>
    <r>
      <t>Набор</t>
    </r>
    <r>
      <rPr>
        <sz val="9"/>
        <color indexed="8"/>
        <rFont val="Calibri"/>
        <family val="2"/>
      </rPr>
      <t xml:space="preserve"> для  иммуноферментного выявления  иммуноглобулинов класса А к Trichomonas vaginalis в сыворотке (плазме) крови.  </t>
    </r>
    <r>
      <rPr>
        <sz val="8"/>
        <color indexed="8"/>
        <rFont val="Arial"/>
        <family val="2"/>
      </rPr>
      <t xml:space="preserve"> </t>
    </r>
  </si>
  <si>
    <r>
      <t xml:space="preserve">Набор </t>
    </r>
    <r>
      <rPr>
        <sz val="9"/>
        <color indexed="8"/>
        <rFont val="Calibri"/>
        <family val="2"/>
      </rPr>
      <t>для иммуноферментного выявления  иммуноглобулинов класса G к антигенам  Ureaplasma  urealiticum.</t>
    </r>
  </si>
  <si>
    <r>
      <t xml:space="preserve">Набор </t>
    </r>
    <r>
      <rPr>
        <sz val="9"/>
        <color indexed="8"/>
        <rFont val="Calibri"/>
        <family val="2"/>
      </rPr>
      <t>для иммуноферментного выявления  иммуноглобулинов класса А к антигенам  Ureaplasma  urealiticum.</t>
    </r>
  </si>
  <si>
    <r>
      <t xml:space="preserve">Набор </t>
    </r>
    <r>
      <rPr>
        <sz val="9"/>
        <color indexed="8"/>
        <rFont val="Calibri"/>
        <family val="2"/>
      </rPr>
      <t>для иммуноферментного выявления  иммуноглобулинов класса G к Mycoplasma  hominis.</t>
    </r>
  </si>
  <si>
    <r>
      <t xml:space="preserve">Набор </t>
    </r>
    <r>
      <rPr>
        <sz val="9"/>
        <color indexed="8"/>
        <rFont val="Calibri"/>
        <family val="2"/>
      </rPr>
      <t>для иммуноферментного выявления  иммуноглобулинов класса А к Mycoplasma  hominis.</t>
    </r>
  </si>
  <si>
    <r>
      <t xml:space="preserve">Набор для выявления </t>
    </r>
    <r>
      <rPr>
        <sz val="8"/>
        <color indexed="8"/>
        <rFont val="Arial"/>
        <family val="2"/>
      </rPr>
      <t xml:space="preserve">РНК ВИЧ </t>
    </r>
  </si>
  <si>
    <r>
      <t xml:space="preserve">Набор для выявления </t>
    </r>
    <r>
      <rPr>
        <sz val="8"/>
        <color indexed="8"/>
        <rFont val="Arial"/>
        <family val="2"/>
      </rPr>
      <t>РНК ВИЧ количественный</t>
    </r>
  </si>
  <si>
    <r>
      <t xml:space="preserve">Набор для выявления </t>
    </r>
    <r>
      <rPr>
        <sz val="8"/>
        <color indexed="8"/>
        <rFont val="Arial"/>
        <family val="2"/>
      </rPr>
      <t xml:space="preserve">ВИЧ ПЦР </t>
    </r>
  </si>
  <si>
    <t xml:space="preserve">Набор для выявления ВИЧ ПЦР </t>
  </si>
  <si>
    <r>
      <t xml:space="preserve">Набор </t>
    </r>
    <r>
      <rPr>
        <sz val="9"/>
        <color indexed="8"/>
        <rFont val="Calibri"/>
        <family val="2"/>
      </rPr>
      <t>для  иммуноферментного  определения  концентрации  аутоиммунных антител класса G  к двухцепочечной  ДНК  в сыворотке крови.</t>
    </r>
  </si>
  <si>
    <r>
      <t xml:space="preserve">Набор </t>
    </r>
    <r>
      <rPr>
        <sz val="9"/>
        <color indexed="8"/>
        <rFont val="Calibri"/>
        <family val="2"/>
      </rPr>
      <t>для  иммуноферментного  определения  концентрации аутоиммунных антител класса  G к одноцепочечной  ДНК в сыворотке крови.</t>
    </r>
  </si>
  <si>
    <r>
      <t>Набор для выявления</t>
    </r>
    <r>
      <rPr>
        <sz val="8"/>
        <color indexed="8"/>
        <rFont val="Arial"/>
        <family val="2"/>
      </rPr>
      <t xml:space="preserve"> ДНК Trichomonas vaginalis/Gardnerella vaginalis </t>
    </r>
  </si>
  <si>
    <r>
      <t>Набор для выявления</t>
    </r>
    <r>
      <rPr>
        <sz val="8"/>
        <color indexed="8"/>
        <rFont val="Arial"/>
        <family val="2"/>
      </rPr>
      <t xml:space="preserve"> ДНК Candida albicans/Gardenerella vaginalis </t>
    </r>
  </si>
  <si>
    <r>
      <t>Набор для выявления</t>
    </r>
    <r>
      <rPr>
        <sz val="8"/>
        <color indexed="8"/>
        <rFont val="Arial"/>
        <family val="2"/>
      </rPr>
      <t xml:space="preserve"> ДНК МВТС </t>
    </r>
  </si>
  <si>
    <r>
      <t>Набор для выявления</t>
    </r>
    <r>
      <rPr>
        <sz val="8"/>
        <color indexed="8"/>
        <rFont val="Arial"/>
        <family val="2"/>
      </rPr>
      <t xml:space="preserve"> ДНК Ureaplasma urealyticum/ Ureaplasma parvum </t>
    </r>
  </si>
  <si>
    <r>
      <t>Набор для выявления</t>
    </r>
    <r>
      <rPr>
        <sz val="8"/>
        <color indexed="8"/>
        <rFont val="Arial"/>
        <family val="2"/>
      </rPr>
      <t xml:space="preserve"> ДНК Mycoplasma hominis/Mycoplasma genitalium </t>
    </r>
  </si>
  <si>
    <r>
      <t>Набор для выявления</t>
    </r>
    <r>
      <rPr>
        <sz val="8"/>
        <color indexed="8"/>
        <rFont val="Arial"/>
        <family val="2"/>
      </rPr>
      <t xml:space="preserve"> </t>
    </r>
    <r>
      <rPr>
        <sz val="8"/>
        <color indexed="8"/>
        <rFont val="Arial"/>
        <family val="2"/>
      </rPr>
      <t xml:space="preserve">ДНК Mobiluncus mulieris/Mobiluncus curtisii </t>
    </r>
  </si>
  <si>
    <r>
      <t>Набор для выявления</t>
    </r>
    <r>
      <rPr>
        <sz val="8"/>
        <color indexed="8"/>
        <rFont val="Arial"/>
        <family val="2"/>
      </rPr>
      <t xml:space="preserve"> </t>
    </r>
    <r>
      <rPr>
        <sz val="8"/>
        <color indexed="8"/>
        <rFont val="Arial"/>
        <family val="2"/>
      </rPr>
      <t xml:space="preserve">ДНК Bacteroides species </t>
    </r>
  </si>
  <si>
    <r>
      <t>Набор для выявления</t>
    </r>
    <r>
      <rPr>
        <sz val="8"/>
        <color indexed="8"/>
        <rFont val="Arial"/>
        <family val="2"/>
      </rPr>
      <t xml:space="preserve"> ДНК Gardnerella vaginalis/Atopobium vaginae </t>
    </r>
  </si>
  <si>
    <r>
      <t>Набор для выявления</t>
    </r>
    <r>
      <rPr>
        <sz val="8"/>
        <color indexed="8"/>
        <rFont val="Arial"/>
        <family val="2"/>
      </rPr>
      <t xml:space="preserve"> ДНК Prevotella species/Leptotrichia amnionii group </t>
    </r>
  </si>
  <si>
    <r>
      <t>Набор для выявления</t>
    </r>
    <r>
      <rPr>
        <sz val="8"/>
        <color indexed="8"/>
        <rFont val="Arial"/>
        <family val="2"/>
      </rPr>
      <t xml:space="preserve"> ДНК Saccharimonas aalborgensis (TM7)/BVAB2 </t>
    </r>
  </si>
  <si>
    <t>Планшет стандартный  с крышкой 96-луночный для разведения сывороток</t>
  </si>
  <si>
    <t>Реагент  для типирования антигенов эритроцитов и выявления антиэритроцитарных антител: Анти-D blend</t>
  </si>
  <si>
    <t>Набор для определения белка в моче и  СМЖ колориметрическим методом с пирогаллоловым красным.</t>
  </si>
  <si>
    <t>Набор для выявления РНК ВГС количественный</t>
  </si>
  <si>
    <t xml:space="preserve">Набор для выявления ДНК ВГВ </t>
  </si>
  <si>
    <t>Набор для выделения ДНК</t>
  </si>
  <si>
    <r>
      <t>Компоненты для проведения ПЦР</t>
    </r>
    <r>
      <rPr>
        <sz val="8"/>
        <color indexed="8"/>
        <rFont val="Arial"/>
        <family val="2"/>
      </rPr>
      <t xml:space="preserve"> Генетика Гемостаз </t>
    </r>
  </si>
  <si>
    <t>Набор реагентов для определения однонуклеотидных полиморфизмов гена HFE 193методом ПЦР</t>
  </si>
  <si>
    <t>Набор реагентов для определения однонуклеотидных полиморфизмов гена HFE 845методом ПЦР</t>
  </si>
  <si>
    <r>
      <t xml:space="preserve">Набор для </t>
    </r>
    <r>
      <rPr>
        <sz val="9"/>
        <color indexed="8"/>
        <rFont val="Calibri"/>
        <family val="2"/>
      </rPr>
      <t xml:space="preserve"> лизиса клеточной мембраны эритроцитов крови с целью получения клеточного осадка, пригодного для выделения ДНК</t>
    </r>
    <r>
      <rPr>
        <sz val="8"/>
        <color indexed="8"/>
        <rFont val="Arial"/>
        <family val="2"/>
      </rPr>
      <t xml:space="preserve"> </t>
    </r>
  </si>
  <si>
    <t xml:space="preserve">Наконечники универсальные пластиковые в штативах и без штативов для лабораторных дозаторов и автоматизированных систем: Наконечник для реактивов </t>
  </si>
  <si>
    <t xml:space="preserve">Наконечники универсальные пластиковые в штативах и без штативов для лабораторных дозаторов и автоматизированных систем: Наконечник для образцов </t>
  </si>
  <si>
    <r>
      <t xml:space="preserve">Набор для выявления </t>
    </r>
    <r>
      <rPr>
        <sz val="8"/>
        <color indexed="8"/>
        <rFont val="Arial"/>
        <family val="2"/>
      </rPr>
      <t xml:space="preserve">ДНК Streptococcus pneumoniae </t>
    </r>
  </si>
  <si>
    <r>
      <t>Набор для выявления</t>
    </r>
    <r>
      <rPr>
        <sz val="8"/>
        <color indexed="8"/>
        <rFont val="Arial"/>
        <family val="2"/>
      </rPr>
      <t xml:space="preserve"> </t>
    </r>
    <r>
      <rPr>
        <sz val="8"/>
        <color indexed="8"/>
        <rFont val="Arial"/>
        <family val="2"/>
      </rPr>
      <t>Лактобактерий</t>
    </r>
  </si>
  <si>
    <r>
      <t>Стрипы 8-луночные полистироловые, прозрачные, совместимые с автоматическим иммуноферментным анализатором Предназначены для разведения образцов</t>
    </r>
    <r>
      <rPr>
        <sz val="8"/>
        <color indexed="8"/>
        <rFont val="Arial"/>
        <family val="2"/>
      </rPr>
      <t xml:space="preserve"> </t>
    </r>
  </si>
  <si>
    <t xml:space="preserve">Наконечники Sartorius  BIOHIT SafetySpace в штативах, стерильные фильтром 300 мкл
Объем 300 мкл.
Возможность использования с механическими дозаторами Sartorius Biohit
Цвет наконечника прозрачный 
Наличие белого фильтра из полиэтилена в каждом наконечнике для предотвращения аэрозольной и жидкостной контаминации дозатора
Наличие увеличенного воздушного пространства между образцом и фильтром
Наличие цвета термоиндикатора (контрольный круглый стикер на крышке штатива)
Материал наконечника первичный полипропилен  (PP)
Наличие стерилизации электронным лучом
Наличие апирогенности
Наличие отображения номера лота на коробке
Наличие вакуумной упаковки каждого штатива
Цветовая кодировка штативов – цвет синий
Длина наконечника, не более 52,5 мм
Диаметр в самой широкой части, не более 8,8 мм
Наличие фаски на наконечнике
Совместимость наконечников с автоматическими дозаторами разных производителей
Должны быть сертифицированы на отсутствие ДНКаз, РНКаз , эндотоксинов и  апирогенность
Регистрационное удостоверение МЗ РФ
Сертификат качества
Сертификат CE/IVD
Количество штативов с откидной крышкой в коробке не менее 10шт
Количество наконечников не менее 960шт
</t>
  </si>
  <si>
    <t>Стрипы 8-луночные полистироловые, прозрачные, совместимые с автоматическим иммуноферментным анализатором Предназначены для разведения образцов. Размер  4,0х7,8х1,0 см. В упаковке не менее 250  штук</t>
  </si>
  <si>
    <t>Назначение: для иммуноферментного выявления HBsAg вируса гепатита В в сыворотке (плазме) и препаратах крови человека (иммуноглобулины, интерфероны, криопреципитат, альбумин). Метод одностадийный без предварительной промывки планшета с однократным внесением конъюгата. В набор должны входить не менее двух цельных или стрипированных планшетов с иммобилизованными моноклональными антителами к HBsAg на не менее 192 определения. Объем образца не более 100 мкл, объемное равенство контролей и образцов. Наличие жидкого слабоположительного контрольного образца, положительного контрольного образца, унифицированных неспецифических компонентов, дополнительных компонентов (одноразовые емкости для растворов, одноразовые наконечники, липкая пленка для планшетов). Стабильность рабочего раствора хромогена не менее 10 ч., рабочего раствора конъюгата не менее 1 мес.. Наличие не менее двух режимов инкубации. Возможность выявления в наборе двух чувствительностей (не более 0,05 МЕ/мл и не более 0,01 МЕ/мл) при разных процедурах постановки анализа. Стадия проведения реакции с хромогеном должна быть стандартизирована в условиях термостата. Минимальное время проведения реакции не более 1ч 20 мин. Возможность использования набора в автоматических анализаторах открытого типа. Дробное использование набора после вскрытия набора на протяжении не менее 12 месяцев.</t>
  </si>
  <si>
    <t>Назначение: для иммуноферментного подтверждения наличия HBsAg в сыворотке (плазме) и препаратах крови человека (иммуноглобулины, интерфероны, криопреципитат, альбумин). Метод одностадийный, не требующий предварительной промывки планшет. Количество определений не менее 48 (6х8); объем образца не более 200 мкл (для двух лунок). Возможность выявления в наборе двух чувствительностей (не более 0,05 МЕ/мл и не более 0,01 МЕ/мл) при разных процедурах постановки анализа.Возможность использования набора в автоматических анализаторах открытого типа. Наличие жидкого слабоположительного образца, контрольного положительного образца. Возможность проведения ферментативной реакции с хромогеном при 37?С. Наличие унифицированных неспецифических компонентов, дополнительных компонентов (одноразовые емкости для растворов, одноразовые наконечники, липкая пленка для планшетов). Стабильность рабочего раствора хромогена не менее 10 ч. Стабильность рабочего раствора конъюгата не менее 1 мес. Дробное использование набора после вскрытия набора на протяжении не менее 12 месяцев.</t>
  </si>
  <si>
    <t>Назначение: для иммуноферментного выявления Е-антигена вируса гепатита В в сыворотке (плазме) крови. Метод одностадийный с использованием комплекса биотин-стрептавидина, без предварительной промывки планшет. Количество определений не менее 96 (12х8), объем образца не более 50 мкл.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Возможность дробного использования набора после вскрытия в течение всего срока годности набора.</t>
  </si>
  <si>
    <t>Набор</t>
  </si>
  <si>
    <t>Назначение: для иммуноферментного выявления иммуноглобулинов класса G к НВе-антигену вируса гепатита В. Метод двухстадийный без предварительной промывки планшета. Количество определений не менее 96 (12х8 анализов), объем образца не более 10 мкл, рабочее разведение исследуемого образца не менее 1:10, цветовая индикация внесения сывороток, контролей и конъюгата в лунки планшета. Наличие в жидкой форме контрольного слабоположительного образца.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Возможность дробного использования набора после вскрытия в течение всего срока годности набора.</t>
  </si>
  <si>
    <t>Назначение: для иммуноферментного выявления иммуноглобулинов класса М к соre - антигену вируса гепатита В. Метод двухстадийный без предварительной промывки планшет. Количество определений не менее 96 (12х8), объем образца не более 10 мкл, рабочее разведение исследуемого образца не менее 1:10. Количество протоколов проведения ИФА не менее 2. Цветовая индикация внесения сывороток.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t>
  </si>
  <si>
    <t>Назначение: для качественного и количественного иммуноферментного определения антител к HBsAg вируса гепатита В с чувствительностью не более 2 мМЕ/мл. Метод двухстадийный без предварительной промывки планшета. Количество определений не менее 96 (12х8). Диапазон измерений от 10 до 1000 мМЕ/мл, объем исследуемого образца не более 100 мкл. Чувствительность по WHO International Standard for anti-hepatitis B surface antigen (anti-HBs) immunoglobulin, human NIBSC. Количество калибраторов не менее 5 шт. Концентрации калибраторов не должны изменяться.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Наличие не менее двух режимов инкубации (в термошейкере или в термостате). Одинаковое количество промывок после каждой инкубации. Учет результатов при длине волны 405 нм для сывороток с высокой ОП. Возможность дробного использования набора в течение всего срока годности набора.</t>
  </si>
  <si>
    <t>Назначение:для иммуноферментного выявления иммуноглобулинов класса G к сore-антигену вируса гепатита В. Метод двухстадийный без предварительной промывки планшет. Количество определений не менее 96 (12х8), объем образца не более 10 мкл. Рабочее разведение исследуемого образца не менее 1:10. Цветовая индикация внесения сывороток, контролей и конъюгата в лунки планшета. Наличие унифицированных неспецифических компонентов: фосфатно-солевого буферного раствора с твином, стоп-реагента.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</si>
  <si>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классов G и M к вирусу гепатита С в сыворотке (плазме) крови и препаратах крови человека (иммуноглобулины, интерфероны, криопреципитат, альбумин). Метод двухстадийный без предварительной промывки планшет. Количество определений не менее 96 (планшет с иммобилизованными рекомбинантными антигенами ВГС - не менее 12х8), объем образца не более 40 мкл, объемное равенство контролей и образцов. Стабильность рабочих растворов конъюгата и хромогена не менее 10 ч. Цветовая индикация внесения реагентов, наличие не менее двух режимов инкубации (в шейкере и термостате), унифицированных неспецифических компонентов. Наличие дополнительных компонентов набора: разовых емкостей для растворов- не менее 2, разовые наконечники для дозаторов - не менее 16, липкая пленка для планшета -не менее 2. Предусмотрен расчет коэффициента позитивности. Возможность спектрофотометрического контроля внесения образцов и реагентов. Возможность использования набора в автоматических ИФА-анализаторах открытого типа.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</si>
  <si>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классов G и M к вирусу гепатита С в сыворотке (плазме) крови и препаратах крови человека (иммуноглобулины, интерфероны, криопреципитат, альбумин). Метод двухстадийный без предварительной промывки планшет. Количество определений не менее 192 (2 планшета с иммобилизованными рекомбинантными антигенами ВГС), объем образца не более 40 мкл, объемное равенство контролей и образцов. Цветовая индикация внесения реагентов, наличие не менее двух режимов инкубации (в шейкере и термостате), унифицированных неспецифических компонентов. Предусмотрен расчет коэффициента позитивности. Возможность спектрофотометрического контроля внесения образцов и реагентов. Возможность использования набора в автоматических ИФА-анализаторах открытого типа. Возможность дробного использования набора в течение всего срока годности набора.</t>
  </si>
  <si>
    <t>Назначение: для выявления иммуноглобулинов классов G и М к структурным и неструктурным белкам вируса гепатита С в сыворотке (плазме) и препаратах крови человека (иммуноглобулины, интерфероны, криопреципитат, альбумин) методом иммуноферментного анализа , с целью подтверждения положительных результатов ИФА, полученных при скрининге. Метод двухстадийный. Возможность использования набора в автоматических ИФА-анализаторах открытого типа. Количество определений не менее 48, объем образца не более 80 мкл (для анализа в двух лунках). Объемное равенство контролей и образцов. Возможность спектрофотометрического контроля внесения образцов и реагентов. Цветовая индикация внесения реагентов, наличие не менее двух режимов инкубации (в шейкере и в термостате), расположение на планшете антигенов горизонтально: core в рядах A, C, E, G; NS в рядах B, D, F, H, возможность подтверждения на 1 стрипе не менее 4 анализируемых проб, наличие унифицированных неспецифических компонентов. Должен быть предусмотрен расчет коэффициента позитивности.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</si>
  <si>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класса М к вирусу гепатита С. Метод двухстадийный. Количество определений не менее 96 (12х8 анализов), объем образца не более 20 мкл, объемное равенство контролей и образцов, хранение рабочего раствора тетраметилбензидина не менее 3 часов.Наличие: унифицированных неспецифических компонентов.</t>
  </si>
  <si>
    <t>Назначение:для иммуноферментного определения иммуноглобулинов класса М к Toxoplasma gondii для ручной постановки и постановки на автоматическом анализаторе. Метод двухстадийный без предварительной промывки планшет. Количество определений не менее 96 (12х8, планшет разборный с иммобилизованным антигеном Toxoplasma gondii). Объем образца не более 10 мкл.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Температура инкубации с сыворотками и конъюгатом 37°С. Возможность дробного использования набора в течение всего срока годности набора.</t>
  </si>
  <si>
    <t>Назначение: для иммуноферментного количественного и качественного определения иммуноглобулинов класса G к Toxoplasma gondii. Метод двухстадийный без предварительной промывки планшет. Количество определений не менее 96 (12х8, планшет разборный с иммобилизованным антигеном Toxoplasma gondii). Объем образца не более 10 мкл (рабочее разведение не менее 1:100), не менее 6 калибровочных растворов с концентрациями в диапазоне не менее от 0 до 200 МЕ/мл. Чувствительность не более 1,0 МЕ/мл.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анализируемых образцов. Температура инкубации с сыворотками и конъюгатом 37°С. Возможность дробного использования набора после вскрытия на протяжении всего срока годности набора.</t>
  </si>
  <si>
    <t>Назначение: для иммуноферментного выявления иммуноглобулинов класса М к цитомегаловирусу. Метод двухстадийный без предварительной промывки. Количество определений не менее 96 (12х8, планшет разборный с иммобилизованными рекомбинантными белками ЦМВ), объем образца не более 10 мкл (рабочее разведение не менее 1:100), цветовая индикация внесения сывороток в лунки планшета.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исследуемых образцов. Температура инкубации с сыворотками и конъюгатом 37°С. Возможность дробного использования набора после вскрытия в течение всего срока годности набора.</t>
  </si>
  <si>
    <t>Назначение:для иммуноферментного выявления иммуноглобулинов класса G к цитомегаловирусу. Метод двухстадийный без предварительной промывки планшет. Количество определений не менее 96 (12х8, планшет разборный с иммобилизованными рекомбинантными белками ЦМВ), объем образца не более 10 мкл (рабочее разведение не менее 1:100), цветовая индикация внесения сывороток в лунки планшета. Возможность определения титра антител.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исследуемых образцов. Температура инкубации с сыворотками и конъюгатом 37°С. Возможность дробного использования набора после первого вскрытия реагентов в течение всего срока годности набора.</t>
  </si>
  <si>
    <t>Назначение: для иммуноферментного выявления иммуноглобулинов класса G к вирусу простого герпеса 1 и 2 типа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лунок антигеном ВПГ, готовый для использования), объем образца не более 10 мкл (рабочее разведение не менее 1:100).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набора на протяжении всего срока годности с момента вскрытия набора.</t>
  </si>
  <si>
    <t>Назначение: для иммуноферментного выявления иммуноглобулинов класса М к вирусу простого герпеса 1 и 2 типов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лунок антигеном ВПГ, объем образца не более 10 мкл (рабочее разведение не менее 1:100).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 для предварительного разведения исследуемых образцов. Температура инкубации с сыворотками и конъюгатом 37°С. Возможность дробного использования набора на протяжении всего срока годности с момента вскрытия.</t>
  </si>
  <si>
    <t>Назначение: для иммуноферментного выявления суммарных антител (А, G, М) к антигену CagA Helicobacter pylori. Метод "сэндвич"-вариант, двухстадийный. Количество определений не менее 96, планшет разборный с иммобилизованным рекомбинантным антигеном CagA Helicobacter pylori. Объем образца не более 20 мкл. Объемное равенство контролей и образцов. Наличие: готового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</si>
  <si>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М к вирусу краснухи.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антигеном вируса краснухи). Объем образца не более 10 мкл (рабочее разведение не менее 1:100). Цветовая индикация внесения образцов.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с момента вскрытия на протяжении всего срока годности набора.</t>
  </si>
  <si>
    <t>Назначение: для иммуноферментного выявления иммуноглобулинов класса G к вирусу краснухи.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антигеном вируса краснухи), объем образца не более 10 мкл (рабочее разведение не менее 1:100), цветовая индикация внесения образцов в лунки планшета. Чувствительность не более 2 МЕ/мл. Количество протоколов проведения ИФА не менее 2. Должен быть предусмотрен учет результатов при длине волны 405 нм для сывороток с высокой ОП. Наличие готовых жидких калибраторов в диапазоне не менее 0-800 МЕ/мл - не менее 6 шт. Наличие: унифицированных неспецифических компонентов (готовых растворов конъюгата и ТМБ), разовых емкостей для растворов, наконечников для пипеток, клейкой пленки для планшетов, планшета для предварительного разведения сывороток, трафаретов для построения калибровочного графика . Температура инкубации с сыворотками и конъюгатом 37°С. Дробное использование набора на протяжении всего срока годности.</t>
  </si>
  <si>
    <t>Набор для выявления суммарных антител (IgG, IgA, IgM) к Treponema pallidum в сыворотке/плазме крови и ликворе человека.</t>
  </si>
  <si>
    <t xml:space="preserve">Набор для выявления суммарных антител (IgG, IgA, IgM) к Treponema pallidum в сыворотке/плазме крови и ликворе человека. </t>
  </si>
  <si>
    <t>Набор для иммуноферментного одновременного выявления антител к ВИЧ- 1,2 и антигена р24 ВИЧ-1.</t>
  </si>
  <si>
    <t>Набор для иммуноферментного выявления иммуноглобулинов класса M к вирусу гепатита А.</t>
  </si>
  <si>
    <t>Набор для иммуноферментного количественного и качественного определения иммуноглобулинов класса G к вирусу гепатита А в сыворотке (плазме) крови, препаратах крови (иммуноглобулинах).</t>
  </si>
  <si>
    <t>Набор для выявления HBsAg вируса гепатита В в образцах сыворотки (плазмы) и препаратах крови человека (иммуноглобулинах, интерферонах, криопреципитате, альбумине).</t>
  </si>
  <si>
    <t>Набор для иммуноферментного выявления HBsAg вируса гепатита В в сыворотке (плазме) и препаратах крови человека (иммуноглобулины, интерфероны, криопреципитат, альбумин).</t>
  </si>
  <si>
    <t>Набор для иммуноферментного подтверждения наличия HBsAg в сыворотке (плазме) и препаратах крови человека (иммуноглобулины, интерфероны, криопреципитат, альбумин).</t>
  </si>
  <si>
    <t>Набор для иммуноферментного выявления Е-антигена вируса гепатита В в сыворотке (плазме) крови.</t>
  </si>
  <si>
    <t>Набор для иммуноферментного выявления иммуноглобулинов класса G к НВе-антигену вируса гепатита В.</t>
  </si>
  <si>
    <t>Набор для иммуноферментного выявления иммуноглобулинов класса М к соre – антигену вируса гепатита В.</t>
  </si>
  <si>
    <t>Набор для качественного и количественного иммуноферментного определения антител к HBsAg вируса гепатита В с чувствительностью не более 2 мМЕ/мл.</t>
  </si>
  <si>
    <t>Набор для иммуноферментного выявления иммуноглобулинов класса G к сore-антигену вируса гепатита В.</t>
  </si>
  <si>
    <t>Набор для иммуноферментного выявления иммуноглобулинов классов G и M к вирусу гепатита С в сыворотке (плазме) крови и препаратах крови человека (иммуноглобулины, интерфероны, криопреципитат, альбумин).</t>
  </si>
  <si>
    <t>Набор для выявления иммуноглобулинов классов G и М к структурным и неструктурным белкам вируса гепатита С в сыворотке (плазме) и препаратах крови человека (иммуноглобулины, интерфероны, криопреципитат, альбумин) методом иммуноферментного анализа , с целью подтверждения положительных результатов ИФА, полученных при скрининге.</t>
  </si>
  <si>
    <t>Набор для иммуноферментного выявления иммуноглобулинов класса М к вирусу гепатита С.</t>
  </si>
  <si>
    <t>Набор для иммуноферментного определения иммуноглобулинов класса М к Toxoplasma gondii для ручной постановки и постановки на автоматическом анализаторе.</t>
  </si>
  <si>
    <t>Набор для иммуноферментного количественного и качественного определения иммуноглобулинов класса G к Toxoplasma gondii.</t>
  </si>
  <si>
    <t>Набор для иммуноферментного выявления иммуноглобулинов класса М к цитомегаловирусу.</t>
  </si>
  <si>
    <t>Набор для иммуноферментного выявления иммуноглобулинов класса G к цитомегаловирусу.</t>
  </si>
  <si>
    <t>Набор для иммуноферментного выявления иммуноглобулинов класса G к вирусу простого герпеса 1 и 2 типа в сыворотке (плазме) крови.</t>
  </si>
  <si>
    <t>Набор для иммуноферментного выявления иммуноглобулинов класса М к вирусу простого герпеса 1 и 2 типов в сыворотке (плазме) крови.</t>
  </si>
  <si>
    <t>Набор  для иммуноферментного выявления суммарных антител (А, G, М) к антигену CagA Helicobacter pylori.</t>
  </si>
  <si>
    <t>Набор для иммуноферментного выявления иммуноглобулинов класса М к вирусу краснухи.</t>
  </si>
  <si>
    <t>Набор для иммуноферментного выявления иммуноглобулинов класса G к вирусу краснухи.</t>
  </si>
  <si>
    <t>Набор для иммуноферментного выявления суммарных антител к микобактериям туберкулеза.</t>
  </si>
  <si>
    <t>Набор для иммуноферментного определения иммуноглобулинов класса G к антигенам Ascaris lumbricoides в сыворотке (плазме крови).</t>
  </si>
  <si>
    <t>Набор  для иммуноферментного выявления иммуноглобулинов класса G к антигенам описторхисов, эхинококков, токсокар, трихинелл в сыворотке (плазме) крови.</t>
  </si>
  <si>
    <t>Набор для иммуноферментного выявления иммуноглобулинов класса А, G, М к антигенам лямблий.</t>
  </si>
  <si>
    <t>Набор для иммуноферментного выявления видоспецифических иммуноглобулинов класса G к Chlamydia trachomatis.</t>
  </si>
  <si>
    <t>Набор для иммуноферментного выявления видоспецифических иммуноглобулинов класса А к антигенам Chlamydia trachomatis.</t>
  </si>
  <si>
    <t>Набор для иммуноферментного выявления видоспецифических иммуноглобулинов класса М к антигенам Chlamydia trachomatis.</t>
  </si>
  <si>
    <t>Набор для иммуноферментного определения концентрации Альдостерона в плазме, сыворотке крови или моче</t>
  </si>
  <si>
    <t>Набор для иммуноферментного определения концентрации опухолевого маркера СА-125 в сыворотке крови.</t>
  </si>
  <si>
    <t>Набор для иммуноферментного определения концентрации общего простат-специфического антигена (ПСА) в сыворотке крови.</t>
  </si>
  <si>
    <t>Набор для иммуноферментного выявления иммуноглобулинов класса G к Mycoplasma pneumoniae.</t>
  </si>
  <si>
    <t>Набор для иммуноферментного выявления иммуноглобулинов класса А к Mycoplasma pneumoniae.</t>
  </si>
  <si>
    <t>Наконечники для дозаторов  нестерильные,  без фильтра, стандартные  с широким отверстием на 300 мкл (1000 шт)</t>
  </si>
  <si>
    <t>Наконечники для дозаторов стерильные и нестерильные, с фильтром и без фильтра, стандартные и удлиненные с широким отверстием: Наконечники 1000 мкл 1000 шт.</t>
  </si>
  <si>
    <t>Набор для иммуноферментного определения концентрации аллергенспецифических IgE в сыворотке (плазме) крови человека.</t>
  </si>
  <si>
    <t>Аллерген Смесь луговых трав</t>
  </si>
  <si>
    <r>
      <t xml:space="preserve">Аллерген </t>
    </r>
    <r>
      <rPr>
        <sz val="9"/>
        <color indexed="8"/>
        <rFont val="Calibri"/>
        <family val="2"/>
      </rPr>
      <t>Смесь сорных трав</t>
    </r>
  </si>
  <si>
    <r>
      <t xml:space="preserve">Аллерген </t>
    </r>
    <r>
      <rPr>
        <sz val="9"/>
        <color indexed="8"/>
        <rFont val="Calibri"/>
        <family val="2"/>
      </rPr>
      <t>Смесь бытовых аллергенов</t>
    </r>
  </si>
  <si>
    <r>
      <t xml:space="preserve">Аллерген </t>
    </r>
    <r>
      <rPr>
        <sz val="9"/>
        <color indexed="8"/>
        <rFont val="Calibri"/>
        <family val="2"/>
      </rPr>
      <t>Смесь плесневых аллергенов</t>
    </r>
  </si>
  <si>
    <r>
      <t xml:space="preserve">Аллерген </t>
    </r>
    <r>
      <rPr>
        <sz val="9"/>
        <color indexed="8"/>
        <rFont val="Calibri"/>
        <family val="2"/>
      </rPr>
      <t>Смесь аллергенов деревьев</t>
    </r>
  </si>
  <si>
    <r>
      <t xml:space="preserve">Аллерген </t>
    </r>
    <r>
      <rPr>
        <sz val="9"/>
        <color indexed="8"/>
        <rFont val="Calibri"/>
        <family val="2"/>
      </rPr>
      <t>Смесь аллергенов детского питания</t>
    </r>
  </si>
  <si>
    <r>
      <t xml:space="preserve">Аллерген </t>
    </r>
    <r>
      <rPr>
        <sz val="9"/>
        <color indexed="8"/>
        <rFont val="Calibri"/>
        <family val="2"/>
      </rPr>
      <t>Рожь</t>
    </r>
  </si>
  <si>
    <r>
      <t xml:space="preserve">Аллерген </t>
    </r>
    <r>
      <rPr>
        <sz val="9"/>
        <color indexed="8"/>
        <rFont val="Calibri"/>
        <family val="2"/>
      </rPr>
      <t>Молоко коровье</t>
    </r>
  </si>
  <si>
    <r>
      <t xml:space="preserve">Аллерген </t>
    </r>
    <r>
      <rPr>
        <sz val="9"/>
        <color indexed="8"/>
        <rFont val="Calibri"/>
        <family val="2"/>
      </rPr>
      <t>Молоко козье</t>
    </r>
  </si>
  <si>
    <t>Набор для иммуноферментного выявления иммуноглобулинов класса G к ядерному антигену NА вируса Эпштейна-Барр в сыворотке (плазме) крови.</t>
  </si>
  <si>
    <t>Набор для иммуноферментного выявления иммуноглобулинов класса М к капсидному антигену VCA вируса Эпштейна-Барр в сыворотке (плазме) крови.</t>
  </si>
  <si>
    <t>Набор для иммуноферментного определения концентрации аутоантител класса А к тканевой трансглутаминазе</t>
  </si>
  <si>
    <t>Набор для иммуноферментного определения концентрации иммуноглобулинов класса А к глиадину в сыворотке крови.</t>
  </si>
  <si>
    <t>Набор для иммуноферментного определения концентрации иммуноглобулинов класса G к глиадину в сыворотке крови.</t>
  </si>
  <si>
    <t>Набор для иммуноферментного выявления иммуноглобулинов класса А к Chlamydophila pneumoniaе.</t>
  </si>
  <si>
    <t>Набор для иммуноферментного выявления иммуноглобулинов класса G к Chlamydophila pneumoniaе.</t>
  </si>
  <si>
    <t>Набор для иммуноферментного определения концентрации альфа-фетопротеина в сыворотке крови человека.</t>
  </si>
  <si>
    <t>Набор для иммуноферментного определения концентрации СА 19-9 в сыворотке крови.</t>
  </si>
  <si>
    <t>Набор для иммуноферментного определения концентрации свободной фракции простат-специфического антигена (ПСА) в сыворотке крови.</t>
  </si>
  <si>
    <t>Набор для иммуноферментного определения концентрации ракового эмбрионального антигена в сыворотке крови.</t>
  </si>
  <si>
    <t>Набор для иммуноферментного определения концентрации СА-15-3 в сыворотке крови человека.</t>
  </si>
  <si>
    <t xml:space="preserve">Набор для выявления ДНК ВПЧ ВКР генотип </t>
  </si>
  <si>
    <t>Набор для выявления ДНК ВПЧ ВКР генотип (количественный)</t>
  </si>
  <si>
    <t xml:space="preserve">Набор для выявления ДНК Candida albicans </t>
  </si>
  <si>
    <t xml:space="preserve">Набор для выявления ДНК Candida albicans/Fungi </t>
  </si>
  <si>
    <t xml:space="preserve">Набор для выявления ДНК Chlamydia trachomatis </t>
  </si>
  <si>
    <t xml:space="preserve">Набор для выявления ДНК Gardenerella vaginalis </t>
  </si>
  <si>
    <t xml:space="preserve">Набор для выявления ДНК Mycoplasma genitalium </t>
  </si>
  <si>
    <t xml:space="preserve">Набор для выявления ДНК Mycoplasma hominis </t>
  </si>
  <si>
    <t xml:space="preserve">Набор для выявления ДНК Neisseria gonorrhoeae </t>
  </si>
  <si>
    <t xml:space="preserve">Набор для выявления ДНК Trichomonas vaginalis </t>
  </si>
  <si>
    <t xml:space="preserve">Набор для выявления ДНК ВПЧ 16/18 </t>
  </si>
  <si>
    <t xml:space="preserve">Набор для выявления ДНК ВПЧ 31/33 </t>
  </si>
  <si>
    <t xml:space="preserve">Набор для выявления ДНК ВПЧ 6/11 </t>
  </si>
  <si>
    <t xml:space="preserve">Набор для выявления ДНК ВПГ - 1,2 </t>
  </si>
  <si>
    <t xml:space="preserve">Набор для выявления ДНК Ureaplasma urealyticum </t>
  </si>
  <si>
    <t xml:space="preserve">Набор для выявления ДНК Ureaplasma species </t>
  </si>
  <si>
    <t xml:space="preserve">Набор для выявления ДНК Ureaplasma urealyticum/ Ureaplasma parvum </t>
  </si>
  <si>
    <t xml:space="preserve">Набор для выявления ДНК ЦМВ </t>
  </si>
  <si>
    <t xml:space="preserve">Реагенты in vitro для типирования антигенов эритроцитов и выявления антиэритроцитарных антител DG Gel: Карты для определения группы крови по системам АВО и Rh (DVI- и DVI+) DG Gel ABO/Rh (2D). </t>
  </si>
  <si>
    <t xml:space="preserve">Реагенты in vitro для определения групп крови: Serigrup Diana Al/B - человеческие эритроциты группы крови А1 и В, в виде 0.8% суспензии в буферном растворе с консервантами. </t>
  </si>
  <si>
    <t xml:space="preserve">Реагенты in vitro для типирования антигенов эритроцитов и выявления антиэритроцитарных антител DG Gel: Раствор для приготовления суспензии эритроцитов DG Gel sol. </t>
  </si>
  <si>
    <t xml:space="preserve">Реагенты in vitro для типирования антигенов эритроцитов и выявления антиэритроцитарных антител DG Gel: Карты для проведения проб Кумбса DG Gel Coombs. </t>
  </si>
  <si>
    <t xml:space="preserve">Реагенты in vitro для определения групп крови: Serascan Diana 4 - человеческие эритроциты группы крови 0, в виде 0.8% суспензии в буферном растворе с консервантами. </t>
  </si>
  <si>
    <t xml:space="preserve">Реагенты in vitro для типирования антигенов эритроцитов и выявления антиэритроцитарных антител DG Gel: Карты для определения антигенов систем Rh и Келл DG Gel Rh Pheno+Kell. </t>
  </si>
  <si>
    <t xml:space="preserve">Набор  для определения концентрации общего белка в сыворотке и плазме крови </t>
  </si>
  <si>
    <t xml:space="preserve">Набор для определения концентрации общего холестерина в сыворотке и плазме крови </t>
  </si>
  <si>
    <t xml:space="preserve">Набор для определения активности аланинаминотрансферазы в сыворотке и плазме крови </t>
  </si>
  <si>
    <t xml:space="preserve">Набор  для определения активности аспартатаминотрансферазы в сыворотке и плазме крови </t>
  </si>
  <si>
    <t xml:space="preserve">Набор для определения концентрации глюкозы в сыворотке, плазме крови и моче </t>
  </si>
  <si>
    <t xml:space="preserve">Набор для определения общего билирубина в сыворотке и плазме крови </t>
  </si>
  <si>
    <t>Набор для определения липопротеидов низкой плотности в сыворотке крови.</t>
  </si>
  <si>
    <t>Набор для иммуноферментного определения концентрации общего иммуноглобулина класса М в сыворотке крови.</t>
  </si>
  <si>
    <t>Набор для иммуноферментного определения концентрации общего иммуноглобулина класса А в сыворотке крови.</t>
  </si>
  <si>
    <t>Набор для иммуноферментного определения концентрации общего иммуноглобулина класса G в сыворотке крови</t>
  </si>
  <si>
    <t>Набор для иммуноферментного определения концентрации общего иммуноглобулина класса Е в сыворотке крови.</t>
  </si>
  <si>
    <t>Набор  для определения ЛВП-холестерина в сыворотке и плазме крови</t>
  </si>
  <si>
    <t>Набор для определения активности aльфа-амилазы в сыворотке, плазме крови и моче</t>
  </si>
  <si>
    <t xml:space="preserve">Набор для выявления Валидация образца </t>
  </si>
  <si>
    <t xml:space="preserve">Набор для выявления РНК ВГС </t>
  </si>
  <si>
    <t>Набор для выявления РНК ВГС-1/2/3</t>
  </si>
  <si>
    <t>Набор для выявления ДНК ВГВ количественный</t>
  </si>
  <si>
    <t>Набор для выделения ДНК/РНК</t>
  </si>
  <si>
    <t xml:space="preserve">пробирки микроцентрифужные объемом 2,0 мл с крышками, нестерильные, градуированные, упакованные в пакеты, 500 шт/уп </t>
  </si>
  <si>
    <t xml:space="preserve">Наконечники 0.5-300 мкл в штативе стерильные с фильтром 10х96 </t>
  </si>
  <si>
    <t xml:space="preserve">Наконечники для дозаторов "Биохит", стерильные и нестерильные, с фильтром и без фильтра, стандартные и удлиненные с широким отверстием: Наконечники 50-1000 мкл в штативе стер.10х96 </t>
  </si>
  <si>
    <t xml:space="preserve">Набор для выявления ДНК ВЭБ </t>
  </si>
  <si>
    <r>
      <t xml:space="preserve">Набор для выявления </t>
    </r>
    <r>
      <rPr>
        <sz val="8"/>
        <color indexed="8"/>
        <rFont val="Arial"/>
        <family val="2"/>
      </rPr>
      <t xml:space="preserve">РНК ВГС </t>
    </r>
  </si>
  <si>
    <r>
      <t xml:space="preserve">Набор для выявления </t>
    </r>
    <r>
      <rPr>
        <sz val="8"/>
        <color indexed="8"/>
        <rFont val="Arial"/>
        <family val="2"/>
      </rPr>
      <t xml:space="preserve">ДНК ВГВ </t>
    </r>
  </si>
  <si>
    <r>
      <t xml:space="preserve">Набор для выявления </t>
    </r>
    <r>
      <rPr>
        <sz val="8"/>
        <color indexed="8"/>
        <rFont val="Arial"/>
        <family val="2"/>
      </rPr>
      <t xml:space="preserve"> ВГВ/ВГС/ВИЧ </t>
    </r>
  </si>
  <si>
    <t xml:space="preserve">Набор для выделения ДНК из соскобов эпителиальных клеток со слизистой цервикального канала, уретры, влагалища, ротоглотки, конъюктивы глаза и др., а также спермы, слюны и мочи человека; </t>
  </si>
  <si>
    <t>Набор 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полимеразной цепной реакции</t>
  </si>
  <si>
    <t>Назначение: для иммуноферментного выявления видоспецифических иммуноглобулинов класса G к Chlamydia trachomatis. Метод двухстадийный. Количество определений не менее 96 (12х8, планшет разборный с иммобилизованными рекомбинантными антигенами C. trachomatis).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Дробное использование набора может быть реализовано в течение всего срока годности набора.</t>
  </si>
  <si>
    <t>Назначение: для иммуноферментного выявления видоспецифических иммуноглобулинов класса А к антигенам Chlamydia trachomatis. Метод двухстадийный. Количество определений не менее 96 (12х8, планшет разборный с иммобилизованными рекомбинантными антигенами C. trachomatis),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Дробное использование набора может быть реализовано в течение всего срока годности набора.</t>
  </si>
  <si>
    <t>Назначение: для иммуноферментного выявления видоспецифических иммуноглобулинов класса М к антигенам Chlamydia trachomatis. Метод двухстадийный. Количество определений не менее 96 (12х8, планшет разборный с иммобилизованными рекомбинантными антигенами C. trachomatis), объем образца не более 10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хранение неиспользованных стрипов на протяжении всего срока годности набора. Дробное использование набора может быть реализовано в течение всего срока годности набора.</t>
  </si>
  <si>
    <t xml:space="preserve">Принцип  анализа твердофазный иммуноферментный анализ, конкурентный одностадийный
Количество анализов, включая контроли  96 Образец для анализа плазма, сыворотка крови или моча Общее время анализа 1 час 30 мин
Температура инкубации комнатная Калибровочные пробы 0; 20; 80; 200; 500; 1000 пг/мл Диапазон выявления концентраций 5,57 - 1000 пг/мл Чувствительность не более 5,57 пг/мл Контроль есть, высокий и низкий
</t>
  </si>
  <si>
    <t>Назначение:для иммуноферментного определения концентрации опухолевого маркера СА-125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400 Ед/мл, чувствительность не более 1,5 Ед/мл. Наличие готовых жидких калибраторов не менее 6 шт., окрашенных с различной интенсивностью в зависимости от концентрации. Условия инкубации - термостатируемый шейкер. Калибраторы, контрольная сыворотка,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при 37°С. Возможность дробного использования набора на протяжении всего срока годности. Отсутствие лунок для контроля тетраметилбензидина.</t>
  </si>
  <si>
    <t>Назначение:для иммуноферментного определения концентрации общего простат-специфического антигена (ПСА)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40 нг/мл, чувствительность не более 0,1 нг/мл. Условия инкубации - термостатируемый шейкер. Рабочие растворы конъюгата и тетраметилбензидина жидкие, готовые, не требующие дополнительных разведений. Наличие готовых жидких калибраторов не менее 6 шт., окрашенных с различной интенсивностью в зависимости от концентрации.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при 37°С. Калибраторы, контрольная сыворотка, конъюгат, тетраметилбензидин жидкие, готовые к использованию, стабильные на протяжении всего срока годности набора. Возможность дробного использования набора на протяжении всего срока годности. Отсутствие лунок для контроля тетраметилбензидина.</t>
  </si>
  <si>
    <t>Назначение: для иммуноферментного выявления иммуноглобулинов класса G к Mycoplasma pneumoniae.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требующий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</si>
  <si>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А к Mycoplasma pneumoniae.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требующий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 таблицы интерпретации результатов и алгоритма обследования.</t>
  </si>
  <si>
    <t xml:space="preserve">Возможность использования с механическими дозаторами Sartorius Biohit
Цвет наконечника прозрачный
Материал наконечника первичный полипропилен (PP)
Длина наконечника не менее 51 мм
Диаметр в самой широкой части, не более 7,3мм
Наличие фаски на наконечнике
Совместимость наконечников с автоматическими дозаторами разных производителей
Возможность автоклавирования при 121°С, 20 мин.
Регистрационное удостоверение МЗ РФ
В пакете не менее 1000 шт.
Сертификат качества
Сертификат CE/IVD
</t>
  </si>
  <si>
    <t>упаковка</t>
  </si>
  <si>
    <t xml:space="preserve">Возможность использования с механическими дозаторами Sartorius Biohit
Объем 1000 мкл.
Цвет наконечника прозрачный
Материал наконечника первичный полипропилен (PP)
Длина наконечника не менее 71,5 мм
Диаметр в самой широкой части, не более 8,7мм
Наличие фаски на наконечнике
Совместимость наконечников с автоматическими дозаторами разных производителей
Возможность автоклавирования при 121°С, 20 мин.
Регистрационное удостоверение МЗ РФ
В пакете не менее 1000 шт.
Сертификат качества
Сертификат CE/IVD
</t>
  </si>
  <si>
    <t>Назначение: для иммуноферментного определения концентрации аллергенспецифических IgE в сыворотке (плазме) крови человека. Метод иммуноферменгтный, объем сыворотки крови не более 50 мкл на 1 аллерген, количество определений не менее 96 (12х8, формат планшета стрипированный), готовые жидкие калибраторы не менее 6 флаконов; контрольный образец с известным содержанием общих IgE. Диапазон измерений от 0 до 100 МЕ/мл; чувствительность не более 0,15 МЕ/мл. Наличие: готовых форм конъюгатов и тетраметилбензидина. Термостатируемое шейкирование для обеспечения правильности исследования. Наличие регистрационного удостоверения.</t>
  </si>
  <si>
    <t xml:space="preserve">Аллергены должны быть совместимы с набором реагентов «АллергоИФА-специфические IgE» для обеспечения достоверности клинических результатов.
Все аллергены готовы к использованию. Аллергены должны поставляться во флаконах объемом не менее 3 мл. Один флакон аллергена должен обеспечивать не менее 26 постановок
Срок годности аллергенов не менее 18 месяцев. 
Срок хранения после вскрытия - до окончания срока годности при температуре +2..+8.                                                                           Наличие регистрационного удостоверения Российской Федерации.
</t>
  </si>
  <si>
    <t>флакон</t>
  </si>
  <si>
    <t xml:space="preserve">Аллергены должны быть совместимы с набором реагентов «АллергоИФА-специфические IgE» для обеспечения достоверности клинических результатов.
Все аллергены готовы к использованию. Аллергены должны поставляться во флаконах объемом не менее 3 мл. Один флакон аллергена должен обеспечивать не менее 26 постановок
Срок годности аллергенов не менее 18 месяцев. 
Срок хранения после вскрытия - до окончания срока годности при температуре +2..+8.                                                                           </t>
  </si>
  <si>
    <t>Назначение:для иммуноферментного выявления иммуноглобулинов класса G к ядерному антигену NА вируса Эпштейна-Барр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на внутренней поверхности лунок ядерным антигеном вируса Эпштейна-Барр), объем образца не более 10 мкл (конечное разведение 1:100), цветовая индикация внесения сывороток в лунки планшета. Рабочие растворы конъюгата (моноклональные антитела к IgG человека с пероксидазой хрена)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с момента вскрытия на протяжении всего срока годности набора.</t>
  </si>
  <si>
    <t>Назначение:для иммуноферментного выявления иммуноглобулинов класса М к капсидному антигену VCA вируса Эпштейна-Барр в сыворотке (плазме) крови. Метод двухстадийный без предварительной промывки планшет. Количество определений не менее 96 (12х8, планшет разборный с иммобилизованным капсидным антигеном VCА вируса Эпштейна-Барр), объем образца не более 10 мкл (рабочее разведение не менее 1:100), цветовая индикация внесения сывороток в лунки планшета.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Температура инкубации с сыворотками и конъюгатом 37°С. Возможность дробного использования с момента вскрытия на протяжении всего срока годности набора.</t>
  </si>
  <si>
    <t>Назначение:для иммуноферментного определения концентрации аутоантител класса А к тканевой трансглутаминазе .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образца не менее 1:100), диапазон измерений от 0 до 100 Ед/мл, чувствительность не более 2,5 Ед/мл.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Возможность дробного использования набора на протяжении всего срока годности.</t>
  </si>
  <si>
    <t>Назначение:для иммуноферментного определения концентрации иммуноглобулинов класса А к глиадину в сыворотке крови. Метод двухстадийный без предварительной промывки планшет. Количество определений не менее 96 (не менее 48 в дублях, планшет разборный с иммобилизованным очищенным глиадином), объем образца не более 10 мкл (рабочее разведение образца не менее 1:100), цветовая индикация внесения сывороток, контролей и конъюгата в лунки планшета, диапазон измерений от 0 до 100 Ед/мл, чувствительность не более 1,0 Ед/мл. Наличие готовых жидких калибраторов не менее 5 шт. Наличие: готового раствора тетраметилбензидина, конъюгата, унифицированных неспецифических компонентов, планшета для предварительного разведения образцов, клейкой пленки для планшетов, трафарета для построения калибровочного графика. Возможность дробного использования набора в течение всего срока годности набора.</t>
  </si>
  <si>
    <t>Назначение: для иммуноферментного определения концентрации иммуноглобулинов класса G к глиадину в сыворотке крови. Метод двухстадийный без предварительной промывки планшет. Количество определений не менее 96 (не менее 48 в дублях, планшет разборный с иммобилизованным очищенным глиадином), объем образца не более 10 мкл (рабочее разведение образца не менее 1:100), цветовая индикация внесения сывороток, контролей и конъюгата в лунки планшета, диапазон измерений от 0 до 100 Ед/мл, чувствительность не более 1,0 Ед/мл. Наличие готовых жидких калибраторов не менее 5 шт. Наличие: готового раствора тетраметилбензидина, конъюгата, унифицированных неспецифических компонентов, планшета для предварительного разведения образцов, клейкой пленки для планшетов, трафарета для построения калибровочного графика.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</si>
  <si>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класса А к Chlamydophila pneumoniaе. Метод двухстадийный. Количество определений не менее 96 (12х8, планшет разборный с иммобилизованными рекомбинантными антигенами Chlamydophila pneumoniae), объем образца не более 20 мкл, цветовая индикация внесения сывороток, контролей и конъюгата в лунки планшета. Объемное равенство контролей и образцов. Наличие: готового рабочего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</si>
  <si>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G к Chlamydophila pneumoniaе. Метод двухстадийный. Количество определений не менее 96 (12х8, планшет разборный с иммобилизованными рекомбинантными антигенами Chlamydophila pneumoniae), объем образца не более 20 мкл, цветовая индикация внесения сывороток, контролей и конъюгата в лунки планшета. Объемное равенство контролей и образцов. Наличие: готового рабочего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</si>
  <si>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Назначение:для иммуноферментного определения концентрации альфа-фетопротеина в сыворотке крови человека. Метод двухстадийный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400 МЕ/мл, чувствительность не более 2,5 МЕ/мл. Условия инкубации - термостатируемый шейкер. Количество калибраторов не менее 6 шт. Наличие контрольной сыворотки с известным содержанием АФП. Рабочие растворы конъюгата и тетраметилбензидина жидкие, готовые, не требующие дополнительных разведений.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в термостатируемом шейкере при 37°С. Отсутствие лунок для контроля тетраметилбензидина.</t>
  </si>
  <si>
    <t>Назначение:для иммуноферментного определения концентрации СА 19-9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50 мкл, диапазон измерений не менее чем от 0 до 300 Ед/мл, чувствительность не более 1,0 Ед/мл. Наличие готовых жидких калибраторов не менее 6 шт, окрашенных с различной интенсивностью в зависимости от концентрации.Наличие контрольного образца с определенной концентрацией. Условия инкубации - термостатируемый шейкер.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в термостатируемом шейкере при 37°С. Возможность дробного использования набора на протяжении всего срока годности.</t>
  </si>
  <si>
    <t>Назначение: для иммуноферментного определения концентрации свободной фракции простат-специфического антигена (ПСА) в сыворотке крови. Метод двухстадийный без предварительной промывки планшет. Количество определений не менее 96, планшет стрипированный, объем образца не более 50 мкл, диапазон измерений не менее чем от 0 до 5 нг/мл, чувствительность не более 0,05 нг/мл. Наличие готовых жидких калибраторов не менее 6 шт., окрашенных с разной интенсивностью в зависимости от концентрации. Наличие контрольного образца. Рабочие растворы конъюгата и тетраметилбензидина жидкие, готовые, не требующие дополнительных разведений. Условия инкубации - термостатируемый шейкер.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в термостатируемом шейкере при 37°С. Возможность дробного использования набора в течение всего срока годности набора. Отсутствие лунок для контроля тетраметилбензидина.</t>
  </si>
  <si>
    <t>Назначение:для иммуноферментного определения концентрации ракового эмбрионального антигена в сыворотке крови. Метод одностадийный без предварительной промывки планшет. Количество определений не менее 96, планшет стрипированный, объем образца не более 25 мкл, диапазон измерений не менее чем от 0 до 880 мМЕ/мл (от 0 до 80 нг/мл) , чувствительность не более 0,3 нг/мл. Наличие готовых жидких калибраторов не менее 6 шт., окрашенных с различной интенсивностью в зависимости от концентрации. Наличие контрольного образца с определенной концентрацией. Условия инкубации - термостатируемый шейкер. Рабочие растворы конъюгата и тетраметилбензидина жидкие, готовые, не требующие дополнительных разведений.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 Стандартизация условий проведения ферментативной реакции с хромогеном в термостатируемом шейкере при 37°С. Отсутствие лунок для контроля тетраметилбензидина. Возможность дробного использования набора на протяжении всего срока годности.</t>
  </si>
  <si>
    <t>Назначение: для иммуноферментного определения концентрации СА-15-3 в сыворотке крови человека. Метод одностадийный без предварительной промывки планшет. Количество определений не менее 96, планшет стрипированный, объем образца не более 10 мкл, диапазон измерений не менее чем от 0 до 250 Ед/мл, чувствительность не более 0,5 Ед/мл. Наличие готовых жидких калибраторов не менее 6 шт.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сывороток, трафарета для построения калибровочного графика. Возможность дробного использования набора в течение всего срока годности.</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</si>
  <si>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</si>
  <si>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Обоснование начальной (максимальной) цены договора на поставку реагентов</t>
  </si>
  <si>
    <t xml:space="preserve">Предлагаемое наименование </t>
  </si>
  <si>
    <t>Технические характеристики</t>
  </si>
  <si>
    <t>Ед.</t>
  </si>
  <si>
    <t>Кол-во</t>
  </si>
  <si>
    <t>Назначение: выявления суммарных антител (IgG, IgA, IgM) к Treponema pallidum в сыворотке/плазме крови и ликворе человека. Метод одностадийный, не требующий предварительной промывки. Планшет с иммобилизованными рекомбинантными антигенами Treponema pallidum. Количество определений не менее 192, включая контроли. Обьем образца (сыворотки/плазмы крови, ликвора) не более 10 мкл. Внесение образцов в рабочий раствор конъюгата. Возможность спектрофотометрического контроля внесения исследуемых образцов в лунки с раствором конъюгата. Стабильность рабочего раствора конъюгата и рабочего раствора тетраметилбензидина не менее 10 ч. Наличие унифицированных неспецифических компонентов, разовых емкостей для растворов, наконечников для пипеток, клейкой пленки для планшетов. Постановка исследуемых сывороток в дублях не предусмотрена. Дробное использование набора после вскрытия набора на протяжении не менее 12 месяцев.</t>
  </si>
  <si>
    <t>набор</t>
  </si>
  <si>
    <t>Назначение: выявления суммарных антител (IgG, IgA, IgM) к Treponema pallidum в сыворотке/плазме крови и ликворе человека. Метод одностадийный, не требующий предварительной промывки. Планшет разборный с иммобилизованными рекомбинантными антигенами Treponema pallidum. Количество определений не менее 12х8, включая контроли. Обьем образца (сыворотки/плазмы крови, ликвора) не более 10 мкл. Внесение образцов в рабочий раствор конъюгата. Возможность спектрофотометрического контроля внесения исследуемых образцов в лунки с раствором конъюгата. Стабильность рабочего раствора конъюгата и рабочего раствора тетраметилбензидина не менее 10 ч. Наличие унифицированных неспецифических компонентов, разовых емкостей для растворов, наконечников для пипеток, клейкой пленки для планшетов. Постановка исследуемых сывороток в дублях не предусмотрена. Дробное использование набора после вскрытия набора на протяжении не менее 12 месяцев.</t>
  </si>
  <si>
    <t>Назначение: для иммуноферментного одновременного выявления антител к ВИЧ- 1,2 и антигена р24 ВИЧ-1. Метод двухстадийный с чувствительностью по антигену р-24 ВИЧ-1 не более 10 пг/мл, не требующий предварительной промывки планшета перед работой. В набор должны входить два стрипированных планшета на не менее 192 определения (24х8), унифицированные взаимозаменяемые неспецифические компоненты. Стабильность рабочего раствора тетраметилбензидина не менее 3 часов. Хранение концентрированных растворов конъюгатов не менее 1 месяца при (2-8)°С. В случае более длительного использования - хранение при минус (18-40)°С с возможностью пятикратного замораживания. Объем исследуемого образца (сыворотки или плазмы крови) не более 70 микролитров. Объемное равенство контролей и образцов. Количество режимов проведения ИФА не менее 2 (без шейкера и с использованием шейкера). Минимальное время реакции не более 1 ч. 35 мин.</t>
  </si>
  <si>
    <t>Назначение: для иммуноферментного одновременного выявления антител к ВИЧ- 1,2 и антигена р24 ВИЧ-1. Метод двухстадийный с чувствительностью по антигену р-24 ВИЧ-1 не более 10 пг/мл, не требующий предварительной промывки планшета перед работой. В набор должны входить стрипированный планшет на не менее 96 определений (12х8), унифицированные взаимозаменяемые неспецифические компоненты. Стабильность рабочего раствора тетраметилбензидина не менее 3 часов. Хранение концентрированных растворов конъюгатов не менее 1 месяца при (2-8)°С. В случае более длительного использования - хранение при минус (18-40)°С с возможностью пятикратного замораживания. Для исследования должна использоваться сыворотка или плазма крови объемом не более 70 микролитров. Объемное равенство контролей и образцов. Количество режимов проведения ИФА не менее 2 (без шейкера и с использованием шейкера).</t>
  </si>
  <si>
    <t>Назначение: для иммуноферментного выявления иммуноглобулинов класса M к вирусу гепатита А. Метод двухстадийный, не требующий предварительной промывки планшет. Количество определений не менее 96. Количество вариантов проведения ИФА не менее 2. Предусмотрены варианты как с шейкированием, так и без. В набор должны входить: готовый, однокомпонентный, не требующий дополнительного разведения рабочий раствор тетраметилбензидина; унифицированные неспецифические компоненты; дополнительные компоненты (одноразовые емкости для растворов, планшет для предварительного разведения образцов, одноразовые наконечники, липкая пленка для планшетов), таблица интерпретации результатов. Объем образца не более 10 мкл (рабочее разведение сыворотки не менее 1:10). Возможность дробного использования набора в течение всего срока годности набора. Возможность использования в автоматических анализаторах открытого типа.</t>
  </si>
  <si>
    <t>Назначение: для иммуноферментного количественного и качественного определения иммуноглобулинов класса G к вирусу гепатита А в сыворотке (плазме) крови, препаратах крови (иммуноглобулинах). Метод двухстадийный, не требующий предварительной промывки планшет, с чувствительностью не более 1 мМЕ/мл на 96 определений. В набор должны входить готовые, не требующие дополнительного разведения, жидкие калибраторы не менее 3 шт, контрольный образец, рабочие растворы конъюгата и тетраметилбензидина, унифицированные неспецифические компоненты, планшет для предварительного разведения образцов, трафарет для построения калибровочного графика, таблица интерпретации результатов. Объем образца не более 10 мкл (рабочее разведение сыворотки не менее 1:100). Диапазон измерений от 0 до 200 мМЕ/мл. Возможность дробного использования набора в течение всего срока годности набора.</t>
  </si>
  <si>
    <t>Назначение: для выявления HBsAg вируса гепатита В в образцах сыворотки (плазмы) и препаратах крови человека (иммуноглобулинах, интерферонах, криопреципитате, альбумине). Метод одностадийный без предварительной промывки планшета с однократным внесением конъюгата. Количество определений не менее 96 (не менее 12 стрипов по 8 лунок). Объем образца не более 100 мкл, объемное равенство контролей и образцов. Наличие жидкого слабоположительного контрольного образца, унифицированных неспецифических компонентов. Стабильность рабочего раствора хромогена не менее 10 ч., рабочего раствора конъюгата не менее 1 мес.. Наличие не менее двух режимов инкубации. Возможность выявления в наборе двух чувствительностей (не более 0,05 МЕ/мл и не более 0,01 МЕ/мл) при разных процедурах постановки анализа. Стадия проведения реакции с хромогеном должна быть стандартизирована в условиях термостата. Минимальное время проведения реакции не более 1ч 20 мин. Возможность использования набора в автоматических анализаторах открытого типа. Дробное использование набора после вскрытия набора на протяжении не менее 12 месяцев.</t>
  </si>
  <si>
    <t>Стандартные эритроциты ?1 и В для использования в перекрестной реакции в гелевых картах. Человеческие эритроциты групп А1 и B в виде 0,8 % суспензии в буферном растворе, готовые к использованию. Каждый тип клеток от одного донора (не пул). Совместимость с картами DG Gel. Хранение при температуре 2-8? С. Упаковка не менее 2 фл. по 10 мл.</t>
  </si>
  <si>
    <t>Упаковка</t>
  </si>
  <si>
    <t>Раствор для приготовления суспензии эритроцитов. Совместимость с картами DG Gel. Буферный раствор низкой ионной силы, с глицерином 1.37% и глюкозой 0.85%. Упаковка не менее 2 фл. по 100 мл.</t>
  </si>
  <si>
    <t>Карты для проведения реакции Кумбса. Не менее 8 пробирок на карте. Наличие этикетки для каждой пробирки. Смесь анти-IgG поликлональных кроличьих и моноклональных мышиных IgM к С3d компоненту комплемента в каждой пробирке. Размер карты не более 52*70 мм. Хранение при температуре 2 - 25? С. Упаковка не менее 2х25 карт.</t>
  </si>
  <si>
    <t>Панель стандартных эритроцитов с известной антигенной конфигурацией для скрининга клинически значимых антител в соответствии с международными стандартами. Человеческие эритроциты группы I (0) в виде 0,8 % суспензии в буферном растворе, готовые к использованию. Каждый тип клеток от одного донора (не пул). Совместимость с картами DG Gel. Хранение при температуре 2-8? С. Упаковка не менее 4 фл. по 10 мл.</t>
  </si>
  <si>
    <t>Карты для фенотипирования эритроцитов по системе резус и Келл. Не менее 8 пробирок на карте. Наличие этикетки для каждой пробирки. Наличие контрольной пробирки. Наличие микропробирки D VI+: моноклональные анти-D (смесь IgM-антител человека, клоны RUM-1 и ESD-1M) для выявления в том числе слабого антигена D, включая D вариантный. Выявление антигенов С, с, Е, е, Kell. Наличие пробирки для выявления Сw - слабого варианта С. Размер карты не более 52*70 мм. Хранение при температуре 2 - 25? С. Упаковка не менее 2х25 карт.</t>
  </si>
  <si>
    <t>Назначение: для определения концентрации общего белка в сыворотке и плазме крови колориметрическим биуретовым методом. Форма выпуска: жидкий монореагент. Объем реагента: не менее 2 х 250 мл. Линейность в диапазоне от не более 10 до не менее 120 г/л. Наличие калибратора. Стабильность реагента после вскрытия в течение не менее 12 мес.при температуре от 2 до 8 °С.</t>
  </si>
  <si>
    <t>Назначение: для определения концентрации общего холестерина в сыворотке и плазме крови ферментативным колориметрическим методом (CHOD-PAP). Форма выпуска: жидкий монореагент. Объем реагента: не менее 2х250 мл. Линейность в диапазоне от не более 0,5 до не менее 26 ммоль/л. Наличие калибратора. Стабильность реагента после вскрытия на протяжении всего срока годности при температуре 2-8°C.</t>
  </si>
  <si>
    <t>Назначение: для определения активности аланинаминотрансферазы в сыворотке и плазме крови кинетическим УФ методом без пиридоксальфосфата, IFCC. Форма выпуска: жидкий биреагент. Объем реагента: Реагент 1 не менее 2х200 мл, Реагент 2 не менее 2х50 мл. Линейность в диапазоне от не более 20 до не менее 600 Е/л. Стабильность реагента после вскрытия на протяжении всего срока годности при температуре 2-8°C.</t>
  </si>
  <si>
    <t>Назначение: для определения активности аспартатаминотрансферазы в сыворотке и плазме крови кинетическим УФ методом без пиридоксальфосфата, IFCC. Форма выпуска: жидкий биреагент. Объем реагента: Реагент 1 не менее 2х200 мл, Реагент 2 не менее 2х50 мл. Линейность в диапазоне от не более 20 до не менее 800 Е/л. Стабильность реагента после вскрытия на протяжении всего срока годности при температуре 2-8°C.</t>
  </si>
  <si>
    <t>Назначение: для определения концентрации глюкозы в сыворотке, плазме крови и моче УФ гексокиназным методом. Форма выпуска: жидкий монореагент. Объем реагента: не менее 2х250 мл. Линейность в диапазоне от не более 0,5 до не менее 55,5 ммоль/л. Наличие калибратора. Стабильность реагента после вскрытия на протяжении всего срока годности при температуре 2-8°C.</t>
  </si>
  <si>
    <t>Назначение: для определения общего билирубина в сыворотке и плазме крови колориметрическим DPD-методом с 3,5-дихлорфенилдиазониевой солью. Форма выпуска: жидкий биреагент. Объем реагента: Реагент 1 не менее 2х250 мл, Реагент 2 не менее 2х50 мл. Линейность в диапазоне от не более 4,28 до не менее 428 мкмоль/л. Наличие калибратора. Стабильность реагента после вскрытия на протяжении не менее 6 мес. при температуре 2-8°C.</t>
  </si>
  <si>
    <t>Назначение: для определения липопротеидов низкой плотности в сыворотке крови. Форма выпуска: жидкий биреагент. Объем реагента: Реагент 1 - не менее 3?20 мл, Реагент 2 - 1?20 мл. Линейность в диапазоне от не более 0,1 до не менее 25,9 ммоль/л. Наличие калибратора. После вскрытия флаконов реагенты стабильны не менее 4 недель в плотно закрытом виде, в темном месте при температуре 2-8°С.</t>
  </si>
  <si>
    <t>Назначение: для иммуноферментного определения концентрации общего иммуноглобулина класса М в сыворотке крови. Метод двухстадийный без предварительной промывки планшет. Количество определений не менее 96 (12х8 анализов), объем образца не более 10 мкл (рабочее разведение образцов не менее 1:1000), диапазон измерений не менее чем от 0 до 400 МЕ/мл, чувствительность не более 4,0 МЕ/мл. Наличие готовых жидких калибраторов не менее 6 шт; готовой контрольной сыворотки с определенной концентрацией. Наличие: унифицированных неспецифических компонентов, разовых емкостей для растворов, планшета для предварительного разведения сывороток, наконечников для пипеток, клейкой пленки для планшетов, трафарета для построения калибровочного графика.</t>
  </si>
  <si>
    <t>Назначение: для иммуноферментного определения концентрации общего иммуноглобулина класса А в сыворотке крови. Метод двухстадийный без предварительной промывки планшет. Количество определений не менее 96 (12х8 анализов), объем образца не более 10 мкл (рабочее разведение образцов не менее 1:1000), диапазон измерений не менее чем от 0 до 300 МЕ/мл, чувствительность не более 1,5 МЕ/мл. Наличие готовых жидких калибраторов не менее 6 шт; готовой контрольной сыворотки с определенной концентрацией. Наличие: унифицированных неспецифических компонентов, разовых емкостей для растворов, планшета для предварительного разведения сывороток, наконечников для пипеток, клейкой пленки для планшетов, трафарета для построения калибровочного графика.</t>
  </si>
  <si>
    <t>Назначение: для иммуноферментного определения концентрации общего иммуноглобулина класса G в сыворотке крови.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исследуемого образца не менее 1:1000), диапазон измерений не менее чем от 0 до 300 МЕ/мл, чувствительность не более 2,5 МЕ/мл. Наличие готовых жидких калибраторов не менее 6 шт; готовой контрольной сыворотки с определенной концентрацией. Наличие: унифицированных неспецифических компонентов , разовых емкостей для растворов, планшета для предварительного разведения образцов, наконечников для пипеток, клейкой пленки для планшетов, трафарета для построения калибровочного графика.</t>
  </si>
  <si>
    <t>Назначение: для иммуноферментного определения концентрации общего иммуноглобулина класса Е в сыворотке крови. Метод двухстадийный без предварительной промывки планшет. Количество определений не менее 96 (12х8 анализов), объем образца не более 15 мкл, диапазон измерений не менее чем от 0- до 800 МЕ/мл, чувствительность не более 2,5 МЕ/мл. Наличие готовых жидких калибраторов не менее 6 шт; готовой контрольной сыворотки. Объем контрольного и калибровочного образцов не менее 200 мкл. Наличие: унифицированных неспецифических компонентов, разовых емкостей для растворов, наконечников для пипеток, клейкой пленки для планшетов, трафарета для построения калибровочного графика.</t>
  </si>
  <si>
    <t>Назначение: для определения ЛВП-холестерина в сыворотке и плазме крови методом осаждения фосфорновольфрамовой кислотой с магнием хлористым. Форма выпуска: жидкий монореагент. Объем реагента: не менее 1х100 мл. Линейность в диапазоне от не более 0,7 до не менее 3,0 ммоль/л. Наличие калибратора. Стабильность реагента после вскрытия флакона на протяжении всего срока годности. (18-25°C).</t>
  </si>
  <si>
    <t>Назначение: для определения активности aльфа-амилазы в сыворотке, плазме крови и моче кинетическим методом, субстрат CNP-олигосахарид. Форма выпуска: жидкий монореагент. Объем реагента: не менее 5х20 мл. Линейность в диапазоне от не более 20 до не менее 2000 Е/л. Стабильность реагента после вскрытия на протяжении всего срока годности при температуре 2-8°C.</t>
  </si>
  <si>
    <t>Формат набора: компоненты для проведения ПЦР; Форма реакционной смеси для ПЦР: лиофилизированная готовая реакционная ПЦР-смесь в 96-луночном стрипированном планшете (12 стрипов по 8 пробирок по 0,2 мл); Объем ДНК пробы: не менее 50 мкл; Количество исследуемых образцов: 96,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</si>
  <si>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выделения ДНК и проведения количественной ПЦР; Форма реакционной смеси для ПЦР: лиофилизированная готовая реакционная ПЦР-смесь в пробирках объемом 0,2 мл для количественного определения ДНК ВГВ; Наличие калибраторов: не менее двух; Исследуемый образец : сыворотка или плазма крови; Объём исследуемого образца 1 мл; Чувствительность: не хуже 5 МЕ/мл (23 копии/мл); Объем ДНК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</si>
  <si>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выделения РНК и проведения количественной ОТ-ПЦР; Форма реакционной смеси для ОТ-ПЦР: лиофилизированная готовая реакционная ОТ-ПЦР-смесь в пробирках объемом 0,2 мл для количественного определения РНК ВГС; Обратная транскрипция и ПЦР в одной пробирке; Наличие калибраторов: не менее двух; Исследуемый образец : сыворотка или плазма крови; Объём исследуемого образца 1 мл; Чувствительность: не хуже 15 МЕ/мл (38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</si>
  <si>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определения генотипов 1/2/3 РНК ВГС; Форма реакционной смеси для ОТ-ПЦР: лиофилизированная готовая реакционная ОТ-ПЦР-смесь для определения генотипов 1/2/3 РНК ВГС в пробирке по 0,2 мл; Обратная транскрипция и ПЦР в одной пробирке; Исследуемый образец : сыворотка или плазма крови; Объём исследуемого образца  1 мл; Чувствительность при генотипировании: не менее 400 МЕ/мл;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</si>
  <si>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выделения ДНК и проведения ПЦР; Форма реакционной смеси для ПЦР: лиофилизированная готовая реакционная ПЦР-смесь в пробирках объёмом 0,2 мл; Исследуемый образец : сыворотка или плазма крови; Объём исследуемого образца 1 мл; Чувствительность: не хуже 5 МЕ/мл (23 копии/мл); Объем ДНК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</si>
  <si>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флаконы с компонентами для выделения ДНК/РНК; Принцип метода выделения ДНК/РНК: осаждение на магнитные частицы; Объем исследуемого образца: 100 мкл; Количество исследуемых образцов: 48, включая контроли; Количество независимых процедур выделения НК: не менее 8ми (по 6 образцов в каждой);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</si>
  <si>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пробирки с транспортным раствором (100 пробирок по 300 мкл раствора в каждой), пробирки с лизирующим раствором, содержащим ВКО (100 пробирок по 500 мкл раствора в каждой); Продолжительность процедуры выделения ДНК: не менее 15 минут; Объем исследуемого образца: 100 мкл; Количество исследуемых образцов: 100,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</si>
  <si>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Ультрапрозрачные микроцентрифужные пробирки из высококачественного полипропилена, должны выдерживать автоклавирование при стандартных условиях (Т 121°С), замораживание (Т -80°С) и центрифугирование (до 18000 g). Должны иметь крышку, форма и конструкция которой исключают самопроизвольное вскрытие пробирки при нагревании, замораживании и центрифугировании. Объем - 2,0 мл. Наличие муаровой поверхности на стенке и крышке, градуированные. Не менее 500 шт. в упаковке.</t>
  </si>
  <si>
    <t xml:space="preserve">Наконечники Sartorius  BIOHIT SafetySpace в штативах, стерильные фильтром 1000 мкл
Каталожный номер 791001F
Объем 1000 мкл.
Возможность использования с механическими дозаторами Sartorius Biohit
Цвет наконечника прозрачный 
Наличие белого фильтра из полиэтилена в каждом наконечнике для предотвращения аэрозольной и жидкостной контаминации дозатора
Наличие увеличенного воздушного пространства между образцом и фильтром
Наличие цвета термоиндикатора (контрольный круглый стикер на крышке штатива)
Материал наконечника первичный полипропилен  (PP)
Наличие стерилизации электронным лучом
Наличие апирогенности
Наличие отображения номера лота на коробке
Наличие вакуумной упаковки каждого штатива
Цветовая кодировка штативов – цвет синий
Длина наконечника, не более 78 мм
Диаметр в самой широкой части, не более 8,8 мм
Наличие фаски на наконечнике
Совместимость наконечников с автоматическими дозаторами разных производителей
Должны быть сертифицированы на отсутствие ДНКаз, РНКаз , эндотоксинов и  апирогенность
Регистрационное удостоверение МЗ РФ
Сертификат качества
Сертификат CE/IVD
Количество штативов с откидной крышкой в коробке не менее 10шт
Количество наконечников не менее 960шт
</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</si>
  <si>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</si>
  <si>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Объём исследуемого образца 1 мл; Чувствительность: не хуже 15 МЕ/мл (38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</si>
  <si>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пробирках объёмом 0,2 мл; Исследуемый образец : сыворотка или плазма крови; Объём исследуемого образца 1 мл; Чувствительность: не хуже 5 МЕ/мл (23 копии/мл); Объем ДНК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</si>
  <si>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флаконы с компонентами для выделения ДНК/РНК; Принцип метода выделения ДНК/РНК: гибридизационная сорбция с помощью олигонуклеотидов и специально подготовленных магнитных частиц; Объем исследуемого образца: 250 мкл; Количество исследуемых образцов 48, включая контроли; Количество независимых процедур выделения НК: не менее 6и (по 8 образцов в каждой); Срок и условия хранения: не менее 12 месяцев при температуре 2-8°С все компоненты набора; Условия транспортировки: не менее 10 дней при температуре до 25°С.</t>
  </si>
  <si>
    <t xml:space="preserve">Лизирующий раствор предназначен для выделения ДНК из соскобов эпителиальных клеток со слизистой цервикального канала, уретры, влагалища, ротоглотки, конъюктивы глаза и др., а также спермы, слюны и мочи человека; Лизирующий раствор может быть применён в клинической практике при диагностике различных инфекционных заболеваний человека методом полимеразной цепной реакции (ПЦР); В состав набора входят: лизирующий раствор с ВКО – 200 пробирок (по 500 мкл раствора в каждой); Набор рассчитан на выделение ДНК из 200 образцов, включая контрольные образцы; Срок и условия хранения: не менее 12 месяцев при температуре 2-8°С;
Условия транспортировки: не менее 10 дней при температуре до 25°С .
</t>
  </si>
  <si>
    <t>Предназначен 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полимеразной цепной реакции с гибридизационно-флуоресцентной детекцией продуктов ПЦР в режиме реального времени; Состав набора: 100 пробирок (по 300 мкл раствора в каждой); Срок и условия хранения: не менее 12 месяцев при температуре 2-8°С; Условия транспортировки: не менее 10 дней при температуре до 25°С ; Срок и условия хранения биопроб: до 2-х суток при температуре до 25°С; до 2-х недель при температуре 2-8°С; до 2-х месяцев при температуре -20°С и ниже.</t>
  </si>
  <si>
    <t>Предназначен 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полимеразной цепной реакции с гибридизационно-флуоресцентной детекцией продуктов ПЦР в режиме реального времени; Состав набора: 200 пробирок (по 500 мкл раствора в каждой); Срок и условия хранения: не менее 12 месяцев при температуре 2-8°С; Условия транспортировки: не менее 10 дней при температуре до 25°С ; Срок и условия хранения биопроб: до 2-х суток при температуре до 25°С; до 2-х недель при температуре 2-8°С; до 2-х месяцев при температуре -20°С и ниже.</t>
  </si>
  <si>
    <t xml:space="preserve">Формат набора: компоненты для проведения ПЦР; Полиморфизмы: F2:20210G/A; F5:1691G/A; F7:10976G/A; F13А1:c.103G/T; FGB:-455G/A; ITGA2:807C/T; ITGB3:1565T/C; PAI-1:-6755G/4G; MTR:2756 A/G; MTRR:66 A/G; MTHFR:677С/T и MTHFR:1298А/C; Форма реакционной смеси для ПЦР: лиофилизированная готовая реакционная ПЦР-смесь в двух 96-луночных планшетах;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</si>
  <si>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20210 G/A гена F2 (фактор свертывания крови II, протромбин) и 1691 G/A (мутация Лейден) гена F5 (фактор свертывания крови V, проакцелерин);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</si>
  <si>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MTR:2756A/G; MTRR:66A/G; MTHFR:677С/T
и MTHFR:1298А/C; Форма реакционной смеси для ПЦР: лиофилизированная готовая реакционная ПЦР-смесь в  48-луночном планшете;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</si>
  <si>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 13910С /Т гена MCM6 (регуляторная область гена LCT, ассоциированного с риском непереносимости лактозы);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</si>
  <si>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Т(-786) C и G894T (Glu298Asp) гена синтазы окиси азота NOS3;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</si>
  <si>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Формат набора: компоненты для проведения ПЦР; Полиморфизмы: Del287 гена ангиотензинпревращающего фермента ACE и T704C (Met235Thr) гена ангиотензиногена AGT;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 С</t>
  </si>
  <si>
    <t xml:space="preserve">Формат набора: компоненты для проведения ПЦР; Мутации:  185delAG и 3875del4 в гене BRCA1;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</si>
  <si>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Назначение: для иммуноферментного выявления суммарных антител к микобактериям туберкулеза. Метод двухстадийный без предварительной промывки планшет с возможностью определения суммарных антител классов A, M и G к антигенам M.tuberculosis. Количество определений не менее 96 (12х8, планшет разборный с иммобилизованными антигенами микобактерий), объем образца не более 10 мкл (рабочее разведение образца не менее 1:100), цветовая индикация внесения сывороток в лунки планшета.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исследуемых образцов, выдача результатов в титрах. Наличие приложения по диагностической ценности полученных результатов. Возможность дробного использования набора в течение всего срока годности набора.</t>
  </si>
  <si>
    <t>Назначение: для иммуноферментного определения иммуноглобулинов класса G к антигенам Ascaris lumbricoides в сыворотке (плазме крови). Метод двухстадийный без предварительной промывки планшет. Количество определений не менее 96. Объем образца не более 10 мкл (рабочее разведение исследуемого образца не менее 1:100). Возможность определения титра антител. Рабочие растворы конъюгата и тетраметилбензидина жидкие, готовые, не требующие дополнительных разведений, стабильны на протяжении всего срока годности набора. Возможность дробного использования набора в течение всего срока годности набора. Наличие: унифицированных неспецифических компонентов, готовых контрольных образцов, разовых емкостей для растворов, планшета для предварительного разведения сывороток, наконечников для пипеток, клейкой пленки для планшетов.</t>
  </si>
  <si>
    <t>Назначение: для иммуноферментного выявления иммуноглобулинов класса G к антигенам описторхисов, эхинококков, токсокар, трихинелл в сыворотке (плазме) крови. Метод двухстадийный без предварительной промывки планшет. Количество определений не менее 192 (по 6х8 стрипов с каждым антигеном). Объем образца не более 10 мкл (рабочее разведение не менее 1:100). Возможность определения титра антител. Наличие готовых контрольных образцов, унифицированных неспецифических компонентов, разовых емкостей для растворов, планшета для предварительного разведения сывороток, наконечников для пипеток, клейкой пленки для планшетов. Возможность дробного использования набора в течение всего срока годности набора.</t>
  </si>
  <si>
    <t>Назначение: для иммуноферментного выявления иммуноглобулинов класса А, G, М к антигенам лямблий. Метод двухстадийный без предварительной промывки планшет. Количество определений не менее 96 (12х8 анализов). Объем образца не более 10 мкл (рабочее разведение исследуемого образца не менее 1:100). Стабильность рабочих растворов коньюгата и тетраметилбензидина не менее 3 часов, возможность определения титра либо коэффициента позитивности в положительных образцах, наличие: унифицированных неспецифических компонентов, готовых контрольных образцов, разовых емкостей для растворов, планшета для предварительного разведения сывороток, наконечников для пипеток, клейкой пленки для планшетов. Возможность дробного использования набора в течение всего срока годности набора.</t>
  </si>
  <si>
    <t xml:space="preserve">Планшет состоит из корпуса и крышки, изготовленных из прозрачного полимера, не выделяющего в исследуемую среду токсичных ингридиентов. Для  удобства отсчета лунок на лицевой поверхности нанесены по горизонтали цифры, по вертикали латинские буквы.
Корпус имеет 96 лунок с плоским дном
Габариты - 127х85х16 мм
Коэффициент светопропускания не менее 88%
Не стерильно
</t>
  </si>
  <si>
    <t>штука</t>
  </si>
  <si>
    <t>Моноклон Анти-D blend (IgM/IgG, жидкий, готовый), 1 х 10 мл. Агглютинирующая тест-сыворотка моноклональная, человеческая, с высоким титром антител IgM и IgG, клоны  MS-26; TH-28. Для определения всех видов антигена D (в т.ч. DIV)  на плоскости, в пробирке, в гелевых картах и микроплатах. Сохранение рабочих характеристик реагента после вскрытия флакона – до даты истечения срока годности. Стеклянные флаконы с пипеткой. Не менее 200 тестов в 1 флаконе.</t>
  </si>
  <si>
    <t>Назначение: для определения белка в моче и  СМЖ колориметрическим методом с пирогаллоловым красным. Форма выпуска: жидкий монореагент: не менее 2х250 мл. Линейность в диапазоне от не более  0,07 до не менее 2,00 г/л. Наличие калибратора. Стабильность реагента после вскрытия флакона не менее 6 мес. (2-8°C).</t>
  </si>
  <si>
    <t>Максимальная стоимость за ед. изд., руб</t>
  </si>
  <si>
    <t>Максимальная стоимость, руб</t>
  </si>
  <si>
    <t>№ п/п</t>
  </si>
  <si>
    <t xml:space="preserve">Формат набора: компоненты для проведения ПЦР; Мутации:  3819del5 и T300G в гене BRCA1;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</si>
  <si>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Формат набора: компоненты для проведения ПЦР; Мутации:  2080delA (insA) в гене BRCA1  и 6174delT в гене BRCA2;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</si>
  <si>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 xml:space="preserve">Формат набора: компоненты для проведения ПЦР; Полиморфизмы: rs12979860 C/T и rs8099917 T/G в регионе, примыкающем к гену интерлейкина 28B (IL28B);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</si>
  <si>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Формат набора: компоненты для проведения ПЦР; Мутации:  4153delA и 5382insC в гене BRCA1;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</si>
  <si>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 xml:space="preserve">Формат набора: компоненты для проведения ПЦР; Полиморфизмы: делеции локуса AZF на Y-хромосоме; Форма реакционной смеси для ПЦР: лиофилизированная готовая реакционная ПЦР-смесь в планшете, 48 пробирок;  В состав набора входят положительный и отрицательный контрольные образцы;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</si>
  <si>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С(-344)T гена альдостерон-синтазы CYP11B2 и G1378T (Gly460Trp) гена α-аддуцина ADD1;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</si>
  <si>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C521T (Thr174Met) гена ангиотензиногена AGT и A1166C гена рецептора типа 1 ангиотензина II AGTR1;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</si>
  <si>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C825T гена бета 3 субъединицы G-белка GNB3 и G1675A гена рецептора типа 2 ангиотензина II AGTR2;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</si>
  <si>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Набор реагентов для определения однонуклеотидных полиморфизмов гена HFE методом ПЦР в режиме реального времени с детекцией кривых плавления. Не содержит реагентов для выделения НК.</t>
  </si>
  <si>
    <t>Набор реагентов для определения генетических полиморфизмов, влияющих на подбор дозы варфарина, методом ПЦР в режиме реального времени с детекцией кривых плавления. Не содержит реагентов для выделения НК.</t>
  </si>
  <si>
    <t xml:space="preserve">Формат набора: компоненты для проведения ПЦР;                  
Полиморфизмы: G(-455)A гена FGB (фибриноген, фактор I свертывания крови) и G103T гена F13A1 (альфа-субъединица фактора XIII свертывания крови);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</si>
  <si>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C807T гена ITGA2 (интегрин альфа-2, тромбоцитарный рецептор к коллагену) и G10976A гена F7 (фактор VII свертывания крови);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</si>
  <si>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 xml:space="preserve">Формат набора: компоненты для проведения ПЦР;                  
Полиморфизмы: 5G(-675)4G гена PAI-1 (серпин 1, эндотелиальный ингибитор активатора плазминогена) и T1565C гена ITGB3 (гликопротеин интегрин бета-3);                                
Форма реакционной смеси для ПЦР: лиофилизированная готовая реакционная ПЦР-смесь в планшете, 48 пробирок;                                                                      
В состав набора входят контрольные образцы  «Нормальная гомозигота» и «Мутантная гомозигота»;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t>
  </si>
  <si>
    <t>Формат набора: компоненты для проведения ПЦР; Форма реакционной смеси для ПЦР: лиофилизированная готовая реакционная ПЦР-смесь в 48-луночном планшете; Калибровочный образец 1 пробирка, Объем ДНК пробы: не менее 50 мкл; Количество исследуемых образцов: 48, включая контроли; Условия хранения: при температуре 2-8°С все компоненты набора;  Условия транспортировки: не менее 10 дней при температуре до 25°С</t>
  </si>
  <si>
    <t>Назначение: для иммуноферментного выявления иммуноглобулинов класса М к вирусу кори. Двухстадийный метод, без предварительной промывки планшет.  Количество определений не менее  96 (12х8, планшет с иммобилизованными моноклональными антителами к иммуноглобулинам класса М человека),  объем образца  не более 10 мкл (рабочее разведение сыворотки не менее 1:100).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 набора.Наличие   унифицированных неспецифических компонентов,   разовых емкостей для растворов, наконечников для пипеток, клейкой пленки для планшетов, планшета  для предварительного разведения исследуемых образцов. Дробное использование набора может быть реализовано в течение всего срока годности.</t>
  </si>
  <si>
    <t>Назначение: для иммуноферментного  количественного и качественного выявления иммуноглобулинов класса G к вирусу кори. Двухстадийный метод без предварительной промывки планшет с  чувствительностью  не более 0,07 МЕ/мл.  Количество определений не менее  96 (12х8, планшет разборный с иммобилизованным на внутренней поверхности рекомбинантным антигеном вируса кори),  объем образца  не более 10 мкл, цветовая индикация внесения сывороток, контролей и конъюгата в лунки планшета; диапазон измерений  от 0 до 5  МЕ/мл (не менее 6 калибровочных образцов). Наличие контрольной сыворотки  с определенной концентрацией.  Рабочие растворы конъюгата и тетраметилбензидина жидкие, готовые, не требующие дополнительных разведений, стабильные на протяжении всего срока годности.Наличие  унифицированных неспецифических компонентов,  планшета для предварительного разведения сывороток,  разовых емкостей для растворов, наконечников для пипеток, клейкой пленки для планшетов. Возможность дробного использования с момента вскрытия на протяжении всего срока годности набора.</t>
  </si>
  <si>
    <t>Назначение: для внутрилабораторного контроля качества ИФА, оценки воспроизводимости выявления антител к ВИЧ-1.  Комплект набора не менее 18 флаконов лиофилизированной сыворотки, содержащей анти-ВИЧ-1. Срок годности не менее 3 лет. Хранение восстановленной сыворотки  при температуре от +2 до +8°С не менее 2-х недель, при (минус  20°С) - не менее  2 месяцев.  Допускается трёхкратное замораживание/оттаивание образцов.</t>
  </si>
  <si>
    <t xml:space="preserve">Назначение: для оценки специфичности наборов реагентов для выявления антител к вирусам иммунодефицита человека 1,2 типов и антигена р24 ВИЧ-1, может быть использован для контроля качества таких наборов при производстве и входном контроле. Набор должен включать образцы сывороток крови, не содержащие антитела к вирусам иммунодефицита человека 1,2 типов и антиген р24 ВИЧ-1.Комплект набора: не менее 16 лиофилизированных образцов, не менее 16 флаконов. Объем восстановления сыворотки не менее 400 мкл. в одном флаконе.  Хранение восстановленных образцов при температуре   (2-8)°С  не менее 1 месяца или при температуре минус (18-60)°С не менее 6  месяцев. Допускается однократное замораживание/оттаивание восстановленных образцов.  Результаты аттестации сывороток панели должны быть представлены в приложении к паспорту набора.  </t>
  </si>
  <si>
    <t>Назначение: для определения чувствительности наборов реагентов для выявления антител к вирусу иммунодефицита человека 1 типа,  может быть использован для контроля качества таких наборов при производстве и входном контроле. Набор должен включать образцы сывороток крови, содержащие антитела к вирусу иммунодефицита человека 1 типа. Комплект набора не менее 16 лиофилизированных образцов, не менее 16 флаконов. Объем восстановления сыворотки не менее 400 мкл.  Хранение восстановленных образцов не менее 1 месяца при темп. (2-8)°С или не менее 6 мес. при минус (18-60)°С. Допускается однократное замораживание/оттаивание восстановленных образцов.</t>
  </si>
  <si>
    <t>Назначение:для определения чувствительности наборов реагентов для выявления антител к вирусу иммунодефицита человека 2 типа, может быть использован для контроля качества таких наборов при производстве и входном контроле. Набор должен включать образцы сывороток крови, содержащих антитела к вирусу иммунодефицита человека 2 типа. Комплект набора: не менее 8 лиофилизированных образцов, не менее 8 флаконов. Объем восстановления сыворотки в одном флаконе не менее 400 мкл. Возможность транспортирования при температуре до 25°С не менее 10 сут. Хранение восстановленных образцов не менее 1 месяца при температуре (2-8)°С или не менее 6 месяцев при минус (18-60)°С. Допускается однократное замораживание/оттаивание восстановленных образцов. Результаты аттестации сывороток панели должны быть представлены в приложении к паспорту набора.</t>
  </si>
  <si>
    <t>Назначение: для определения чувствительности наборов реагентов для выявления антигена р24 ВИЧ-1, может быть использован для контроля качества таких наборов при производстве и входном контроле. Набор должен включать образцы сывороток крови, содержащих антиген р24 ВИЧ-1 в различных концентрациях. Комплект набора: не менее 6 лиофилизированных образцов по не менее 400 мкл. Возможность транспортирования при температуре до 25°С не менее 10 суток. Хранение восстановленных образцов не менее 1 месяца при температуре 2-8°С или не менее 6 месяцев при минус (18-60°С) . Допускается однократное замораживание/оттаивание восстановленных образцов.</t>
  </si>
  <si>
    <t>Назначение: для оценки воспроизводимости исследований по выявлению HBsAg в лабораториях для диагностики in vitro . Лиофильно высушенная инактивированная донорская сыворотка, содержащая HBsAg, для внутрилабораторного контроля HBsAg .  Хранение восстановленного образца ВЛК   при температуре от +2 до +8 °С не менее  24 часов, при однократном замораживании при минус (20±2)°С не менее 14 дней.</t>
  </si>
  <si>
    <t>Назначение: для оценки воспроизводимости исследований по выявлению антител к гепатиту С. Лиофильно высушенная инактивированная сыворотка, содержащая антитела к вирусу гепатита С, для внутрилабораторного контроля качества исследований ИФА. Хранение восстановленного образца ВЛК  при температуре от+ 2 до +8 °С не менее  двух недель, при однократном замораживании при минус 20±2°С не менее 2 месяцев. Допускается трехкратное замораживание/оттаивание восстановленных образцов.</t>
  </si>
  <si>
    <t>Назначение: для оценки качества исследований по выявлению антител к Treponema pallidum в лабораториях для диагностики in vitro. Состав: набор лиофилизированных сывороток, содержащих антитела к Treponema pallidum, для внутрилабораторного контроля качества исследований. Хранение  восстановленного образца не менее 7 дней при (2-8) ?С,   при температуре минус (20) ?С - не менее  2 месяцев. Допускается трехкратное повторение циклов замораживание/оттаивание.</t>
  </si>
  <si>
    <t>Назначение: для  иммуноферментного выявления  иммуноглобулинов класса G к Trichomonas vaginalis в сыворотке (плазме) крови.  Метод двухстадийный. Количество определений не менее 96 (12х8, планшет разборный с иммобилизованным антигеном Tr. vaginalis),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таблицы интерпретации результатов и перевода оптической плотности  в титры антител.</t>
  </si>
  <si>
    <t>Назначение: для  иммуноферментного выявления  иммуноглобулинов класса А к Trichomonas vaginalis в сыворотке (плазме) крови.  Метод двухстадийный. Количество определений не менее 96 (12х8, планшет разборный с иммобилизованным антиге­ном Tr. vaginalis),  объем образца  не более 20 мкл. Объемное равенство контролей и образцов. Рабочий раствор тетраметилбензидина жидкий, готовый.   Наличие  унифицированных неспецифических компонентов,  разовых емкостей для растворов, наконечников для пипеток, клейкой пленки для планшетов, таблицы интерпретации результатов и перевода оптической плотности  в титры антител.</t>
  </si>
  <si>
    <t>Назначение: для иммуноферментного выявления  иммуноглобулинов класса G к антигенам  Ureaplasma  urealiticum. Метод двухстадийный. Количество определений не менее 96 (12х8, планшет разборный с иммобилизованными рекомбинантными антигенами Ureaplasma ureаlyticum),  объем образца  не более 20 мкл.  Объемное равенство контролей и образцов. Рабочий раствор тетраметилбензидина жидкий, готовый.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 таблицы перевода оптической плотности  в титры антител.  Возможность дробного использования набора.</t>
  </si>
  <si>
    <t>Назначение:для иммуноферментного выявления  иммуноглобулинов класса А к антигенам  Ureaplasma  urealiticum. Метод двухстадийный. Количество определений не менее 96 (12х8, планшет разборный с иммобилизованными рекомбинантными антигенами Ureaplasma ureаlyticum),  объем образца  не более 20 мкл. Температура инкубации с сыворотками и конъюгатом 37°С. Наличие: готового рабочего раствора тетраметилбензидина,  унифицированных неспецифических компонентов,  разовых емкостей для растворов, наконечников для пипеток, клейкой пленки для планшетов.</t>
  </si>
  <si>
    <t>Назначение: для иммуноферментного выявления  иммуноглобулинов класса G к Mycoplasma  hominis.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требующие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 таблицы перевода оптической плотности  в титры антител, таблицы интерпретации результатов; хранение неиспользованных  стрипов на протяжении всего срока годности набора.</t>
  </si>
  <si>
    <t>Назначение: для иммуноферментного выявления  иммуноглобулинов класса А к Mycoplasma  hominis. Метод двухстадийный. Количество определений не менее 96 (12х8),  объем образца  не более 20 мкл. Объемное равенство контролей и образцов. Рабочий раствор тетраметилбензидина жидкий, готовый, не требующий дополнительных разведений, стабильный на протяжении всего срока годности набора.  Температура инкубации с сыворотками и конъюгатом 37°С. Наличие: унифицированных неспецифических компонентов, разовых емкостей для растворов, наконечников для пипеток, клейкой пленки для планшетов; хранение неиспользованных  стрипов на протяжении всего срока годности набора.</t>
  </si>
  <si>
    <t xml:space="preserve">Наконечник одноразовый полипропиленовый, прозрачный, совместимый с автоматическим иммуноферментным анализатором «Лазурит». Имеет оптимальный дизайн посадочных конусов, гарантирующих герметичную установку, в целях обеспечения наилучшей точности и повторяемости дозирования. Предназначен для раскапывания реагентов. 
В упаковке не менее 4 штативов по 108 штук. 
Длина 10,5 см.  Объем забора жидкости 1000 мкл. Наличие регистрационного удостоверения.
</t>
  </si>
  <si>
    <t>Наконечник одноразовый полипропиленовый, голубой, совместимый с автоматическим иммуноферментным анализатором «Лазурит». Имеет оптимальный дизайн посадочных конусов, гарантирующих герметичную установку, в целях обеспечения наилучшей точности и повторяемости дозирования. Предназначен для раскапывания образцов. В упаковке не менее 4 штативов по 108 штук. Длина 8,7 см. Объем забора жидкости 300 мкл. Наличие регистрационного удостоверения.</t>
  </si>
  <si>
    <t xml:space="preserve">Принцип действия набора состоит в лизисе клеточной мембраны эритроцитов крови с целью получения клеточного осадка, пригодного для выделения ДНК; Набор реагентов может быть применён в клинической и научно-исследовательской практике; Состав набора: раствор для гемолиза - 2 флакона (по 14 мл);
Набор рассчитан предварительную обработку 50 образцов;
Срок и условия хранения: не менее 12 месяцев при температуре 2-8°С;
Условия транспортировки: не менее 10 дней при температуре до 25°С .
</t>
  </si>
  <si>
    <t>Формат набора: компоненты для выделения РНК и проведения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Объём исследуемого образца 1 мл; Чувствительность: не хуже 20 МЕ/мл (11,6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</si>
  <si>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выделения РНК и проведения количественной ОТ-ПЦР; Форма реакционной смеси для ОТ-ПЦР: лиофилизированная готовая реакционная ОТ-ПЦР-смесь в пробирках объемом 0,2 мл для количественного определения РНК ВИЧ; Наличие калибраторов: не менее двух; Обратная транскрипция и ПЦР в одной пробирке; Исследуемый образец: сыворотка или плазма крови; Объём исследуемого образца 1 мл; Чувствительность: не хуже 20 МЕ/мл (11,6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</si>
  <si>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количественной ОТ-ПЦР; Форма реакционной смеси для ОТ-ПЦР: лиофилизированная готовая реакционная ОТ-ПЦР-смесь в 96-луночном планшете для количественного определения РНК ВИЧ; Наличие калибраторов: не менее двух; Обратная транскрипция и ПЦР в одной пробирке; Исследуемый образец: сыворотка или плазма крови; Чувствительность: не хуже 20 МЕ/мл (11,6 копий/мл); Объем РНК пробы: не менее 50 мкл; Количество исследуемых образцов: 96,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</si>
  <si>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ОТ-ПЦР;Форма реакционной смеси для ОТ-ПЦР: лиофилизированная готовая реакционная ОТ-ПЦР-смесь в 96-луночном планшете; Обратная транскрипция и ПЦР в одной пробирке;Исследуемый образец : сыворотка или плазма крови;Чувствительность: не хуже 20 МЕ/мл (11,6 копий/мл);Объем РНК пробы: не менее 50 мкл;Количество исследуемых образцов: 96, включая контроли;Срок и условия хранения: не менее 12 месяцев при температуре 2-8°С все компоненты набора;Условия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</si>
  <si>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смесь  в планшете, 48 пробирок; Объем ДНК пробы: не менее 50 мкл; Количество исследуемых образцов: 48,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t>
  </si>
  <si>
    <t>Назначение: для  иммуноферментного  определения  концентрации  аутоиммунных антител класса G  к двухцепочечной  ДНК  в сыворотке крови.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сыворотки не менее  1:100), диапазон измерений не менее чем от 0 до 200 Ед/мл, чувствительность не более  2 Ед/мл. Количество калибраторов не менее 6 шт. Наличие унифицированных неспецифических компонентов,  разовых емкостей для растворов, планшета для предварительного разведения образцов, наконечников для пипеток, клейкой пленки для планшетов, трафарета для построения калибровочного графика.</t>
  </si>
  <si>
    <t>Назначение:для  иммуноферментного  определения  концентрации аутоиммунных антител класса  G к одноцепочечной  ДНК в сыворотке крови. Метод двухстадийный без предварительной промывки планшет.  Количество определений не менее 96 (не менее 48 в дублях), объем образца не более 10 мкл (рабочее разведение сыворотки не менее 1:100), диапазон измерений не менее чем от 0 до 200 Ед/мл, чувствительность не более  2 Ед/мл, концентрации калибраторов не изменяются от серии к серии. Количество калибраторов не менее 6 шт. Наличие унифицированных неспецифических компонентов, контрольной сыворотки с известной концентрацией, разовых емкостей для растворов, планшета для предварительного разведения образцов, наконечников для пипеток, клейкой пленки для планшетов, трафарета для построения калибровочного графика.</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</si>
  <si>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Условия хранения: при температуре 2-8°С все компоненты набора;  Условия транспортировки: не менее 10 дней при температуре до 25°С</t>
  </si>
  <si>
    <t>Формат набора: компоненты для выделения ДНК, обработки клинических проб и проведения ПЦР; Форма реакционной смеси для ПЦР: лиофилизированная готовая реакционная ПЦР-смесь в пробирках объемом 0,2 мл; Объем ДНК пробы: не менее 50 мкл; Количество исследуемых образцов: 48, включая контроли; Количество независимых постановок анализа: не менее 8-ми по 6 образцов в каждой; Срок и условия хранения: не менее 12 месяцев при температуре 2-8°С все компоненты набора; Условия транспортировки: не менее 10 дней при температуре до 25°С</t>
  </si>
  <si>
    <t>Формат набора: компоненты для проведения ПЦР; Форма реакционной смеси для ПЦР: лиофилизированная готовая реакционная ПЦР-смесь в 96-луночном планшете; Объем ДНК пробы: не менее 50 мкл; Количество исследуемых образцов: 96, включая контроли; Условия хранения: при температуре 2-8°С все компоненты набора; Условия транспортировки: не менее 10 дней при температуре до 25°С</t>
  </si>
  <si>
    <t>Карты для определения группы крови и Rh. Не менее 8 пробирок на карте. Наличие этикетки для каждой пробирки. Моноклональные антитела IgM и IgG не менее 2-х клонов в каждой пробирке, наличие контрольной пробирки; не менее 2-х пробирок без антител для проведения перекрестной реакции. Наличие микропробирки D VI+: моноклональные анти-D (смесь IgG и IgM-антител человека) для выявления D вариантного. Размер карты не более 52*70 мм. Хранение при температуре 2 - 8? С. Упаковка не менее 2*25 карт.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</si>
</sst>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6">
    <font>
      <sz val="11"/>
      <color indexed="8"/>
      <name val="Calibri"/>
      <family val="2"/>
    </font>
    <font>
      <sz val="10"/>
      <color indexed="8"/>
      <name val="Times New Roman"/>
      <family val="1"/>
    </font>
    <font>
      <b/>
      <sz val="10"/>
      <color indexed="8"/>
      <name val="Times New Roman"/>
      <family val="1"/>
    </font>
    <font>
      <b/>
      <sz val="10"/>
      <name val="Times New Roman"/>
      <family val="1"/>
    </font>
    <font>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8"/>
      <color indexed="8"/>
      <name val="Arial"/>
      <family val="2"/>
    </font>
    <font>
      <sz val="8"/>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10" xfId="0" applyNumberFormat="1" applyFont="1" applyFill="1" applyBorder="1" applyAlignment="1">
      <alignment vertical="top" wrapText="1"/>
    </xf>
    <xf numFmtId="0" fontId="4" fillId="0" borderId="10" xfId="0" applyFont="1" applyFill="1" applyBorder="1" applyAlignment="1">
      <alignment horizontal="center" vertical="top" wrapText="1"/>
    </xf>
    <xf numFmtId="0" fontId="4" fillId="24" borderId="10" xfId="0" applyFont="1" applyFill="1" applyBorder="1" applyAlignment="1">
      <alignment vertical="top" wrapText="1"/>
    </xf>
    <xf numFmtId="0" fontId="4" fillId="24" borderId="10" xfId="0" applyNumberFormat="1" applyFont="1" applyFill="1" applyBorder="1" applyAlignment="1">
      <alignment vertical="top" wrapText="1"/>
    </xf>
    <xf numFmtId="0" fontId="4" fillId="24" borderId="10" xfId="0" applyFont="1" applyFill="1" applyBorder="1" applyAlignment="1">
      <alignment horizontal="center" vertical="top" wrapText="1"/>
    </xf>
    <xf numFmtId="0" fontId="5" fillId="24" borderId="10" xfId="0" applyFont="1" applyFill="1" applyBorder="1" applyAlignment="1">
      <alignment vertical="top" wrapText="1"/>
    </xf>
    <xf numFmtId="0" fontId="1" fillId="24" borderId="0" xfId="0" applyFont="1" applyFill="1" applyAlignment="1">
      <alignment/>
    </xf>
    <xf numFmtId="0" fontId="1" fillId="24" borderId="0" xfId="0" applyFont="1" applyFill="1" applyAlignment="1">
      <alignment horizontal="right"/>
    </xf>
    <xf numFmtId="0" fontId="1" fillId="0" borderId="10" xfId="0" applyFont="1" applyBorder="1" applyAlignment="1">
      <alignment/>
    </xf>
    <xf numFmtId="0" fontId="2" fillId="0" borderId="10" xfId="0" applyFont="1" applyBorder="1" applyAlignment="1">
      <alignment wrapText="1"/>
    </xf>
    <xf numFmtId="0" fontId="3" fillId="0" borderId="11" xfId="0" applyFont="1" applyFill="1" applyBorder="1" applyAlignment="1">
      <alignment horizontal="center" vertical="center" wrapText="1"/>
    </xf>
    <xf numFmtId="0" fontId="4" fillId="0" borderId="11" xfId="0" applyFont="1" applyFill="1" applyBorder="1" applyAlignment="1">
      <alignment vertical="top" wrapText="1"/>
    </xf>
    <xf numFmtId="0" fontId="22" fillId="0" borderId="12"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3" fillId="0" borderId="12" xfId="0" applyFont="1" applyBorder="1" applyAlignment="1">
      <alignment vertical="center" wrapText="1"/>
    </xf>
    <xf numFmtId="0" fontId="23" fillId="0" borderId="12" xfId="0" applyFont="1" applyBorder="1" applyAlignment="1">
      <alignment vertical="center" wrapText="1"/>
    </xf>
    <xf numFmtId="0" fontId="24" fillId="0" borderId="12" xfId="0" applyFont="1" applyBorder="1" applyAlignment="1">
      <alignment vertical="center" wrapText="1"/>
    </xf>
    <xf numFmtId="0" fontId="2" fillId="0" borderId="14" xfId="0" applyFont="1" applyBorder="1" applyAlignment="1">
      <alignment wrapText="1"/>
    </xf>
    <xf numFmtId="0" fontId="22" fillId="0" borderId="15" xfId="0" applyFont="1" applyBorder="1" applyAlignment="1">
      <alignment horizontal="center" vertical="center" wrapText="1"/>
    </xf>
    <xf numFmtId="0" fontId="1" fillId="0" borderId="14" xfId="0" applyFont="1" applyBorder="1" applyAlignment="1">
      <alignment/>
    </xf>
    <xf numFmtId="0" fontId="4" fillId="0" borderId="11" xfId="0" applyNumberFormat="1" applyFont="1" applyFill="1" applyBorder="1" applyAlignment="1">
      <alignment vertical="top" wrapText="1"/>
    </xf>
    <xf numFmtId="0" fontId="4" fillId="24" borderId="11" xfId="0" applyNumberFormat="1" applyFont="1" applyFill="1" applyBorder="1" applyAlignment="1">
      <alignment vertical="top" wrapText="1"/>
    </xf>
    <xf numFmtId="0" fontId="22" fillId="0" borderId="10" xfId="0" applyFont="1" applyBorder="1" applyAlignment="1">
      <alignment vertical="center" wrapText="1"/>
    </xf>
    <xf numFmtId="0" fontId="2" fillId="0" borderId="0" xfId="0" applyFont="1" applyAlignment="1">
      <alignment horizontal="center"/>
    </xf>
    <xf numFmtId="0" fontId="1" fillId="0" borderId="10" xfId="0" applyFont="1" applyFill="1" applyBorder="1" applyAlignment="1">
      <alignment/>
    </xf>
    <xf numFmtId="0" fontId="3" fillId="0" borderId="16" xfId="0" applyFont="1" applyFill="1" applyBorder="1" applyAlignment="1">
      <alignment horizontal="center" vertical="top" wrapText="1"/>
    </xf>
    <xf numFmtId="0" fontId="3" fillId="0" borderId="11" xfId="0" applyFont="1" applyFill="1" applyBorder="1" applyAlignment="1">
      <alignment horizontal="center" vertical="top" wrapText="1"/>
    </xf>
    <xf numFmtId="0" fontId="2" fillId="0" borderId="10" xfId="0" applyFont="1" applyFill="1" applyBorder="1" applyAlignment="1">
      <alignment/>
    </xf>
    <xf numFmtId="0" fontId="1"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3:H210"/>
  <sheetViews>
    <sheetView tabSelected="1" zoomScalePageLayoutView="0" workbookViewId="0" topLeftCell="A189">
      <selection activeCell="D200" sqref="D200"/>
    </sheetView>
  </sheetViews>
  <sheetFormatPr defaultColWidth="9.140625" defaultRowHeight="15"/>
  <cols>
    <col min="1" max="1" width="9.140625" style="1" customWidth="1"/>
    <col min="2" max="2" width="48.8515625" style="1" customWidth="1"/>
    <col min="3" max="3" width="56.7109375" style="1" customWidth="1"/>
    <col min="4" max="4" width="9.140625" style="1" customWidth="1"/>
    <col min="5" max="5" width="9.8515625" style="1" customWidth="1"/>
    <col min="6" max="6" width="15.7109375" style="1" customWidth="1"/>
    <col min="7" max="7" width="19.00390625" style="1" customWidth="1"/>
    <col min="8" max="8" width="36.7109375" style="1" customWidth="1"/>
    <col min="9" max="16384" width="9.140625" style="1" customWidth="1"/>
  </cols>
  <sheetData>
    <row r="1" ht="21" customHeight="1"/>
    <row r="3" spans="2:5" ht="12.75">
      <c r="B3" s="28" t="s">
        <v>234</v>
      </c>
      <c r="C3" s="28"/>
      <c r="D3" s="28"/>
      <c r="E3" s="28"/>
    </row>
    <row r="5" spans="1:8" ht="38.25">
      <c r="A5" s="12" t="s">
        <v>299</v>
      </c>
      <c r="B5" s="14" t="s">
        <v>235</v>
      </c>
      <c r="C5" s="2" t="s">
        <v>236</v>
      </c>
      <c r="D5" s="2" t="s">
        <v>237</v>
      </c>
      <c r="E5" s="2" t="s">
        <v>238</v>
      </c>
      <c r="F5" s="13" t="s">
        <v>297</v>
      </c>
      <c r="G5" s="22" t="s">
        <v>298</v>
      </c>
      <c r="H5" s="23"/>
    </row>
    <row r="6" spans="1:7" ht="228" customHeight="1" thickBot="1">
      <c r="A6" s="12">
        <v>1</v>
      </c>
      <c r="B6" s="16" t="s">
        <v>94</v>
      </c>
      <c r="C6" s="4" t="s">
        <v>239</v>
      </c>
      <c r="D6" s="5" t="s">
        <v>240</v>
      </c>
      <c r="E6" s="5">
        <v>231</v>
      </c>
      <c r="F6" s="12">
        <v>3351.6</v>
      </c>
      <c r="G6" s="12">
        <f aca="true" t="shared" si="0" ref="G6:G37">F6*E6</f>
        <v>774219.6</v>
      </c>
    </row>
    <row r="7" spans="1:7" ht="229.5" customHeight="1" thickBot="1">
      <c r="A7" s="12">
        <v>2</v>
      </c>
      <c r="B7" s="16" t="s">
        <v>95</v>
      </c>
      <c r="C7" s="4" t="s">
        <v>241</v>
      </c>
      <c r="D7" s="5" t="s">
        <v>240</v>
      </c>
      <c r="E7" s="5">
        <v>153</v>
      </c>
      <c r="F7" s="12">
        <v>2440.2</v>
      </c>
      <c r="G7" s="12">
        <f t="shared" si="0"/>
        <v>373350.6</v>
      </c>
    </row>
    <row r="8" spans="1:7" ht="226.5" customHeight="1" thickBot="1">
      <c r="A8" s="12">
        <v>3</v>
      </c>
      <c r="B8" s="16" t="s">
        <v>96</v>
      </c>
      <c r="C8" s="4" t="s">
        <v>242</v>
      </c>
      <c r="D8" s="5" t="s">
        <v>240</v>
      </c>
      <c r="E8" s="5">
        <v>126</v>
      </c>
      <c r="F8" s="12">
        <v>12289.2</v>
      </c>
      <c r="G8" s="12">
        <f t="shared" si="0"/>
        <v>1548439.2000000002</v>
      </c>
    </row>
    <row r="9" spans="1:7" ht="228" customHeight="1" thickBot="1">
      <c r="A9" s="12">
        <v>4</v>
      </c>
      <c r="B9" s="16" t="s">
        <v>96</v>
      </c>
      <c r="C9" s="4" t="s">
        <v>243</v>
      </c>
      <c r="D9" s="5" t="s">
        <v>240</v>
      </c>
      <c r="E9" s="5">
        <v>84</v>
      </c>
      <c r="F9" s="12">
        <v>8584.8</v>
      </c>
      <c r="G9" s="12">
        <f t="shared" si="0"/>
        <v>721123.2</v>
      </c>
    </row>
    <row r="10" spans="1:7" ht="230.25" customHeight="1" thickBot="1">
      <c r="A10" s="12">
        <v>5</v>
      </c>
      <c r="B10" s="16" t="s">
        <v>97</v>
      </c>
      <c r="C10" s="4" t="s">
        <v>244</v>
      </c>
      <c r="D10" s="5" t="s">
        <v>240</v>
      </c>
      <c r="E10" s="5">
        <v>7</v>
      </c>
      <c r="F10" s="12">
        <v>4615.8</v>
      </c>
      <c r="G10" s="12">
        <f t="shared" si="0"/>
        <v>32310.600000000002</v>
      </c>
    </row>
    <row r="11" spans="1:7" ht="218.25" customHeight="1" thickBot="1">
      <c r="A11" s="12">
        <v>6</v>
      </c>
      <c r="B11" s="16" t="s">
        <v>98</v>
      </c>
      <c r="C11" s="4" t="s">
        <v>245</v>
      </c>
      <c r="D11" s="5" t="s">
        <v>240</v>
      </c>
      <c r="E11" s="5">
        <v>4</v>
      </c>
      <c r="F11" s="12">
        <v>4782.4</v>
      </c>
      <c r="G11" s="12">
        <f t="shared" si="0"/>
        <v>19129.6</v>
      </c>
    </row>
    <row r="12" spans="1:7" ht="267.75" customHeight="1" thickBot="1">
      <c r="A12" s="12">
        <v>7</v>
      </c>
      <c r="B12" s="16" t="s">
        <v>99</v>
      </c>
      <c r="C12" s="4" t="s">
        <v>246</v>
      </c>
      <c r="D12" s="5" t="s">
        <v>240</v>
      </c>
      <c r="E12" s="5">
        <v>73</v>
      </c>
      <c r="F12" s="12">
        <v>2440.2</v>
      </c>
      <c r="G12" s="12">
        <f t="shared" si="0"/>
        <v>178134.59999999998</v>
      </c>
    </row>
    <row r="13" spans="1:7" ht="333" customHeight="1" thickBot="1">
      <c r="A13" s="12">
        <v>8</v>
      </c>
      <c r="B13" s="16" t="s">
        <v>100</v>
      </c>
      <c r="C13" s="4" t="s">
        <v>73</v>
      </c>
      <c r="D13" s="5" t="s">
        <v>240</v>
      </c>
      <c r="E13" s="5">
        <v>111</v>
      </c>
      <c r="F13" s="12">
        <v>3351.6</v>
      </c>
      <c r="G13" s="12">
        <f t="shared" si="0"/>
        <v>372027.6</v>
      </c>
    </row>
    <row r="14" spans="1:7" ht="256.5" customHeight="1" thickBot="1">
      <c r="A14" s="12">
        <v>9</v>
      </c>
      <c r="B14" s="16" t="s">
        <v>101</v>
      </c>
      <c r="C14" s="4" t="s">
        <v>74</v>
      </c>
      <c r="D14" s="5" t="s">
        <v>240</v>
      </c>
      <c r="E14" s="5">
        <v>4</v>
      </c>
      <c r="F14" s="12">
        <v>3234</v>
      </c>
      <c r="G14" s="12">
        <f t="shared" si="0"/>
        <v>12936</v>
      </c>
    </row>
    <row r="15" spans="1:7" ht="150.75" customHeight="1" thickBot="1">
      <c r="A15" s="12">
        <v>10</v>
      </c>
      <c r="B15" s="16" t="s">
        <v>102</v>
      </c>
      <c r="C15" s="4" t="s">
        <v>75</v>
      </c>
      <c r="D15" s="5" t="s">
        <v>76</v>
      </c>
      <c r="E15" s="5">
        <v>2</v>
      </c>
      <c r="F15" s="12">
        <v>4860.8</v>
      </c>
      <c r="G15" s="12">
        <f t="shared" si="0"/>
        <v>9721.6</v>
      </c>
    </row>
    <row r="16" spans="1:7" ht="189.75" customHeight="1" thickBot="1">
      <c r="A16" s="12">
        <v>11</v>
      </c>
      <c r="B16" s="16" t="s">
        <v>103</v>
      </c>
      <c r="C16" s="4" t="s">
        <v>77</v>
      </c>
      <c r="D16" s="5" t="s">
        <v>240</v>
      </c>
      <c r="E16" s="5">
        <v>1</v>
      </c>
      <c r="F16" s="12">
        <v>4645.2</v>
      </c>
      <c r="G16" s="12">
        <f t="shared" si="0"/>
        <v>4645.2</v>
      </c>
    </row>
    <row r="17" spans="1:7" ht="151.5" customHeight="1" thickBot="1">
      <c r="A17" s="12">
        <v>12</v>
      </c>
      <c r="B17" s="16" t="s">
        <v>104</v>
      </c>
      <c r="C17" s="4" t="s">
        <v>78</v>
      </c>
      <c r="D17" s="5" t="s">
        <v>240</v>
      </c>
      <c r="E17" s="5">
        <v>3</v>
      </c>
      <c r="F17" s="12">
        <v>3949.4</v>
      </c>
      <c r="G17" s="12">
        <f t="shared" si="0"/>
        <v>11848.2</v>
      </c>
    </row>
    <row r="18" spans="1:7" ht="252.75" customHeight="1" thickBot="1">
      <c r="A18" s="12">
        <v>13</v>
      </c>
      <c r="B18" s="16" t="s">
        <v>105</v>
      </c>
      <c r="C18" s="4" t="s">
        <v>79</v>
      </c>
      <c r="D18" s="5" t="s">
        <v>240</v>
      </c>
      <c r="E18" s="5">
        <v>17</v>
      </c>
      <c r="F18" s="12">
        <v>4625.6</v>
      </c>
      <c r="G18" s="12">
        <f t="shared" si="0"/>
        <v>78635.20000000001</v>
      </c>
    </row>
    <row r="19" spans="1:7" ht="179.25" customHeight="1" thickBot="1">
      <c r="A19" s="12">
        <v>14</v>
      </c>
      <c r="B19" s="16" t="s">
        <v>106</v>
      </c>
      <c r="C19" s="4" t="s">
        <v>80</v>
      </c>
      <c r="D19" s="5" t="s">
        <v>240</v>
      </c>
      <c r="E19" s="5">
        <v>5</v>
      </c>
      <c r="F19" s="12">
        <v>4312</v>
      </c>
      <c r="G19" s="12">
        <f t="shared" si="0"/>
        <v>21560</v>
      </c>
    </row>
    <row r="20" spans="1:7" ht="293.25" customHeight="1" thickBot="1">
      <c r="A20" s="12">
        <v>15</v>
      </c>
      <c r="B20" s="16" t="s">
        <v>107</v>
      </c>
      <c r="C20" s="4" t="s">
        <v>81</v>
      </c>
      <c r="D20" s="5" t="s">
        <v>240</v>
      </c>
      <c r="E20" s="5">
        <v>71</v>
      </c>
      <c r="F20" s="12">
        <v>2440.2</v>
      </c>
      <c r="G20" s="12">
        <f t="shared" si="0"/>
        <v>173254.19999999998</v>
      </c>
    </row>
    <row r="21" spans="1:7" ht="225" customHeight="1" thickBot="1">
      <c r="A21" s="12">
        <v>16</v>
      </c>
      <c r="B21" s="16" t="s">
        <v>107</v>
      </c>
      <c r="C21" s="4" t="s">
        <v>82</v>
      </c>
      <c r="D21" s="5" t="s">
        <v>76</v>
      </c>
      <c r="E21" s="5">
        <v>108</v>
      </c>
      <c r="F21" s="12">
        <v>3351.6</v>
      </c>
      <c r="G21" s="12">
        <f t="shared" si="0"/>
        <v>361972.8</v>
      </c>
    </row>
    <row r="22" spans="1:7" ht="272.25" customHeight="1" thickBot="1">
      <c r="A22" s="12">
        <v>17</v>
      </c>
      <c r="B22" s="16" t="s">
        <v>108</v>
      </c>
      <c r="C22" s="4" t="s">
        <v>83</v>
      </c>
      <c r="D22" s="5" t="s">
        <v>76</v>
      </c>
      <c r="E22" s="5">
        <v>9</v>
      </c>
      <c r="F22" s="12">
        <v>3890.6</v>
      </c>
      <c r="G22" s="12">
        <f t="shared" si="0"/>
        <v>35015.4</v>
      </c>
    </row>
    <row r="23" spans="1:7" ht="100.5" customHeight="1" thickBot="1">
      <c r="A23" s="12">
        <v>18</v>
      </c>
      <c r="B23" s="16" t="s">
        <v>109</v>
      </c>
      <c r="C23" s="4" t="s">
        <v>84</v>
      </c>
      <c r="D23" s="5" t="s">
        <v>76</v>
      </c>
      <c r="E23" s="5">
        <v>4</v>
      </c>
      <c r="F23" s="12">
        <v>4037.6</v>
      </c>
      <c r="G23" s="12">
        <f t="shared" si="0"/>
        <v>16150.4</v>
      </c>
    </row>
    <row r="24" spans="1:7" ht="201.75" customHeight="1" thickBot="1">
      <c r="A24" s="12">
        <v>19</v>
      </c>
      <c r="B24" s="16" t="s">
        <v>110</v>
      </c>
      <c r="C24" s="4" t="s">
        <v>85</v>
      </c>
      <c r="D24" s="5" t="s">
        <v>76</v>
      </c>
      <c r="E24" s="5">
        <v>21</v>
      </c>
      <c r="F24" s="12">
        <v>5086.2</v>
      </c>
      <c r="G24" s="12">
        <f t="shared" si="0"/>
        <v>106810.2</v>
      </c>
    </row>
    <row r="25" spans="1:7" ht="269.25" customHeight="1" thickBot="1">
      <c r="A25" s="12">
        <v>20</v>
      </c>
      <c r="B25" s="16" t="s">
        <v>111</v>
      </c>
      <c r="C25" s="4" t="s">
        <v>86</v>
      </c>
      <c r="D25" s="5" t="s">
        <v>240</v>
      </c>
      <c r="E25" s="5">
        <v>21</v>
      </c>
      <c r="F25" s="12">
        <v>4655</v>
      </c>
      <c r="G25" s="12">
        <f t="shared" si="0"/>
        <v>97755</v>
      </c>
    </row>
    <row r="26" spans="1:7" ht="231.75" customHeight="1" thickBot="1">
      <c r="A26" s="12">
        <v>21</v>
      </c>
      <c r="B26" s="16" t="s">
        <v>112</v>
      </c>
      <c r="C26" s="4" t="s">
        <v>87</v>
      </c>
      <c r="D26" s="5" t="s">
        <v>76</v>
      </c>
      <c r="E26" s="5">
        <v>8</v>
      </c>
      <c r="F26" s="12">
        <v>5076.4</v>
      </c>
      <c r="G26" s="12">
        <f t="shared" si="0"/>
        <v>40611.2</v>
      </c>
    </row>
    <row r="27" spans="1:7" ht="238.5" customHeight="1" thickBot="1">
      <c r="A27" s="12">
        <v>22</v>
      </c>
      <c r="B27" s="16" t="s">
        <v>113</v>
      </c>
      <c r="C27" s="4" t="s">
        <v>88</v>
      </c>
      <c r="D27" s="5" t="s">
        <v>240</v>
      </c>
      <c r="E27" s="5">
        <v>9</v>
      </c>
      <c r="F27" s="12">
        <v>4645.2</v>
      </c>
      <c r="G27" s="12">
        <f t="shared" si="0"/>
        <v>41806.799999999996</v>
      </c>
    </row>
    <row r="28" spans="1:7" ht="247.5" customHeight="1" thickBot="1">
      <c r="A28" s="12">
        <v>23</v>
      </c>
      <c r="B28" s="16" t="s">
        <v>114</v>
      </c>
      <c r="C28" s="7" t="s">
        <v>89</v>
      </c>
      <c r="D28" s="8" t="s">
        <v>76</v>
      </c>
      <c r="E28" s="8">
        <v>8</v>
      </c>
      <c r="F28" s="12">
        <v>4655</v>
      </c>
      <c r="G28" s="12">
        <f t="shared" si="0"/>
        <v>37240</v>
      </c>
    </row>
    <row r="29" spans="1:7" ht="249.75" customHeight="1" thickBot="1">
      <c r="A29" s="12">
        <v>24</v>
      </c>
      <c r="B29" s="16" t="s">
        <v>115</v>
      </c>
      <c r="C29" s="4" t="s">
        <v>90</v>
      </c>
      <c r="D29" s="5" t="s">
        <v>240</v>
      </c>
      <c r="E29" s="5">
        <v>8</v>
      </c>
      <c r="F29" s="12">
        <v>5076.4</v>
      </c>
      <c r="G29" s="12">
        <f t="shared" si="0"/>
        <v>40611.2</v>
      </c>
    </row>
    <row r="30" spans="1:7" ht="140.25" customHeight="1" thickBot="1">
      <c r="A30" s="12">
        <v>25</v>
      </c>
      <c r="B30" s="16" t="s">
        <v>116</v>
      </c>
      <c r="C30" s="4" t="s">
        <v>91</v>
      </c>
      <c r="D30" s="5" t="s">
        <v>76</v>
      </c>
      <c r="E30" s="5">
        <v>33</v>
      </c>
      <c r="F30" s="12">
        <v>5889.8</v>
      </c>
      <c r="G30" s="12">
        <f t="shared" si="0"/>
        <v>194363.4</v>
      </c>
    </row>
    <row r="31" spans="1:7" ht="219" customHeight="1" thickBot="1">
      <c r="A31" s="12">
        <v>26</v>
      </c>
      <c r="B31" s="16" t="s">
        <v>117</v>
      </c>
      <c r="C31" s="4" t="s">
        <v>92</v>
      </c>
      <c r="D31" s="5" t="s">
        <v>240</v>
      </c>
      <c r="E31" s="5">
        <v>19</v>
      </c>
      <c r="F31" s="12">
        <v>5889.8</v>
      </c>
      <c r="G31" s="12">
        <f t="shared" si="0"/>
        <v>111906.2</v>
      </c>
    </row>
    <row r="32" spans="1:7" ht="266.25" customHeight="1" thickBot="1">
      <c r="A32" s="12">
        <v>27</v>
      </c>
      <c r="B32" s="16" t="s">
        <v>118</v>
      </c>
      <c r="C32" s="4" t="s">
        <v>93</v>
      </c>
      <c r="D32" s="5" t="s">
        <v>240</v>
      </c>
      <c r="E32" s="5">
        <v>19</v>
      </c>
      <c r="F32" s="12">
        <v>5488</v>
      </c>
      <c r="G32" s="12">
        <f t="shared" si="0"/>
        <v>104272</v>
      </c>
    </row>
    <row r="33" spans="1:7" ht="257.25" customHeight="1" thickBot="1">
      <c r="A33" s="12">
        <v>28</v>
      </c>
      <c r="B33" s="16" t="s">
        <v>119</v>
      </c>
      <c r="C33" s="4" t="s">
        <v>289</v>
      </c>
      <c r="D33" s="5" t="s">
        <v>240</v>
      </c>
      <c r="E33" s="5">
        <v>1</v>
      </c>
      <c r="F33" s="12">
        <v>4566.8</v>
      </c>
      <c r="G33" s="12">
        <f t="shared" si="0"/>
        <v>4566.8</v>
      </c>
    </row>
    <row r="34" spans="1:7" ht="200.25" customHeight="1" thickBot="1">
      <c r="A34" s="12">
        <v>29</v>
      </c>
      <c r="B34" s="16" t="s">
        <v>120</v>
      </c>
      <c r="C34" s="4" t="s">
        <v>290</v>
      </c>
      <c r="D34" s="5" t="s">
        <v>76</v>
      </c>
      <c r="E34" s="5">
        <v>3</v>
      </c>
      <c r="F34" s="12">
        <v>6977.6</v>
      </c>
      <c r="G34" s="12">
        <f t="shared" si="0"/>
        <v>20932.800000000003</v>
      </c>
    </row>
    <row r="35" spans="1:7" ht="177" customHeight="1" thickBot="1">
      <c r="A35" s="12">
        <v>30</v>
      </c>
      <c r="B35" s="16" t="s">
        <v>121</v>
      </c>
      <c r="C35" s="4" t="s">
        <v>291</v>
      </c>
      <c r="D35" s="5" t="s">
        <v>240</v>
      </c>
      <c r="E35" s="5">
        <v>47</v>
      </c>
      <c r="F35" s="12">
        <v>6389.6</v>
      </c>
      <c r="G35" s="12">
        <f t="shared" si="0"/>
        <v>300311.2</v>
      </c>
    </row>
    <row r="36" spans="1:7" ht="207" customHeight="1" thickBot="1">
      <c r="A36" s="12">
        <v>31</v>
      </c>
      <c r="B36" s="16" t="s">
        <v>122</v>
      </c>
      <c r="C36" s="7" t="s">
        <v>292</v>
      </c>
      <c r="D36" s="8" t="s">
        <v>76</v>
      </c>
      <c r="E36" s="8">
        <v>7</v>
      </c>
      <c r="F36" s="12">
        <v>5507.6</v>
      </c>
      <c r="G36" s="12">
        <f t="shared" si="0"/>
        <v>38553.200000000004</v>
      </c>
    </row>
    <row r="37" spans="1:7" ht="147.75" customHeight="1" thickBot="1">
      <c r="A37" s="12">
        <v>32</v>
      </c>
      <c r="B37" s="16" t="s">
        <v>123</v>
      </c>
      <c r="C37" s="4" t="s">
        <v>206</v>
      </c>
      <c r="D37" s="5" t="s">
        <v>240</v>
      </c>
      <c r="E37" s="5">
        <v>4</v>
      </c>
      <c r="F37" s="12">
        <v>3969</v>
      </c>
      <c r="G37" s="12">
        <f t="shared" si="0"/>
        <v>15876</v>
      </c>
    </row>
    <row r="38" spans="1:7" ht="163.5" customHeight="1" thickBot="1">
      <c r="A38" s="12">
        <v>33</v>
      </c>
      <c r="B38" s="16" t="s">
        <v>124</v>
      </c>
      <c r="C38" s="4" t="s">
        <v>207</v>
      </c>
      <c r="D38" s="5" t="s">
        <v>240</v>
      </c>
      <c r="E38" s="5">
        <v>4</v>
      </c>
      <c r="F38" s="12">
        <v>4312</v>
      </c>
      <c r="G38" s="12">
        <f aca="true" t="shared" si="1" ref="G38:G69">F38*E38</f>
        <v>17248</v>
      </c>
    </row>
    <row r="39" spans="1:7" ht="192" customHeight="1" thickBot="1">
      <c r="A39" s="12">
        <v>34</v>
      </c>
      <c r="B39" s="16" t="s">
        <v>125</v>
      </c>
      <c r="C39" s="4" t="s">
        <v>208</v>
      </c>
      <c r="D39" s="5" t="s">
        <v>240</v>
      </c>
      <c r="E39" s="5">
        <v>1</v>
      </c>
      <c r="F39" s="12">
        <v>4312</v>
      </c>
      <c r="G39" s="12">
        <f t="shared" si="1"/>
        <v>4312</v>
      </c>
    </row>
    <row r="40" spans="1:7" ht="123" customHeight="1" thickBot="1">
      <c r="A40" s="12">
        <v>35</v>
      </c>
      <c r="B40" s="16" t="s">
        <v>126</v>
      </c>
      <c r="C40" s="3" t="s">
        <v>209</v>
      </c>
      <c r="D40" s="5" t="s">
        <v>240</v>
      </c>
      <c r="E40" s="5">
        <v>4</v>
      </c>
      <c r="F40" s="12">
        <v>30693.6</v>
      </c>
      <c r="G40" s="12">
        <f t="shared" si="1"/>
        <v>122774.4</v>
      </c>
    </row>
    <row r="41" spans="1:7" ht="268.5" customHeight="1" thickBot="1">
      <c r="A41" s="12">
        <v>36</v>
      </c>
      <c r="B41" s="16" t="s">
        <v>127</v>
      </c>
      <c r="C41" s="4" t="s">
        <v>210</v>
      </c>
      <c r="D41" s="5" t="s">
        <v>240</v>
      </c>
      <c r="E41" s="5">
        <v>25</v>
      </c>
      <c r="F41" s="12">
        <v>5154.8</v>
      </c>
      <c r="G41" s="12">
        <f t="shared" si="1"/>
        <v>128870</v>
      </c>
    </row>
    <row r="42" spans="1:7" ht="291" customHeight="1" thickBot="1">
      <c r="A42" s="12">
        <v>37</v>
      </c>
      <c r="B42" s="16" t="s">
        <v>128</v>
      </c>
      <c r="C42" s="4" t="s">
        <v>211</v>
      </c>
      <c r="D42" s="5" t="s">
        <v>240</v>
      </c>
      <c r="E42" s="5">
        <v>31</v>
      </c>
      <c r="F42" s="12">
        <v>3998.4</v>
      </c>
      <c r="G42" s="12">
        <f t="shared" si="1"/>
        <v>123950.40000000001</v>
      </c>
    </row>
    <row r="43" spans="1:7" ht="150" customHeight="1" thickBot="1">
      <c r="A43" s="12">
        <v>38</v>
      </c>
      <c r="B43" s="16" t="s">
        <v>129</v>
      </c>
      <c r="C43" s="4" t="s">
        <v>212</v>
      </c>
      <c r="D43" s="5" t="s">
        <v>76</v>
      </c>
      <c r="E43" s="5">
        <v>2</v>
      </c>
      <c r="F43" s="12">
        <v>5115.6</v>
      </c>
      <c r="G43" s="12">
        <f t="shared" si="1"/>
        <v>10231.2</v>
      </c>
    </row>
    <row r="44" spans="1:7" ht="164.25" customHeight="1" thickBot="1">
      <c r="A44" s="12">
        <v>39</v>
      </c>
      <c r="B44" s="16" t="s">
        <v>130</v>
      </c>
      <c r="C44" s="4" t="s">
        <v>213</v>
      </c>
      <c r="D44" s="5" t="s">
        <v>76</v>
      </c>
      <c r="E44" s="5">
        <v>2</v>
      </c>
      <c r="F44" s="12">
        <v>5880</v>
      </c>
      <c r="G44" s="12">
        <f t="shared" si="1"/>
        <v>11760</v>
      </c>
    </row>
    <row r="45" spans="1:7" ht="191.25" customHeight="1" thickBot="1">
      <c r="A45" s="12">
        <v>40</v>
      </c>
      <c r="B45" s="16" t="s">
        <v>131</v>
      </c>
      <c r="C45" s="4" t="s">
        <v>214</v>
      </c>
      <c r="D45" s="5" t="s">
        <v>215</v>
      </c>
      <c r="E45" s="5">
        <v>5</v>
      </c>
      <c r="F45" s="12">
        <v>2322.6</v>
      </c>
      <c r="G45" s="12">
        <f t="shared" si="1"/>
        <v>11613</v>
      </c>
    </row>
    <row r="46" spans="1:7" ht="204.75" thickBot="1">
      <c r="A46" s="12">
        <v>41</v>
      </c>
      <c r="B46" s="16" t="s">
        <v>132</v>
      </c>
      <c r="C46" s="4" t="s">
        <v>216</v>
      </c>
      <c r="D46" s="5" t="s">
        <v>215</v>
      </c>
      <c r="E46" s="5">
        <v>5</v>
      </c>
      <c r="F46" s="12">
        <v>2734.2</v>
      </c>
      <c r="G46" s="12">
        <f t="shared" si="1"/>
        <v>13671</v>
      </c>
    </row>
    <row r="47" spans="1:7" ht="159.75" customHeight="1" thickBot="1">
      <c r="A47" s="12">
        <v>42</v>
      </c>
      <c r="B47" s="16" t="s">
        <v>133</v>
      </c>
      <c r="C47" s="4" t="s">
        <v>217</v>
      </c>
      <c r="D47" s="5" t="s">
        <v>240</v>
      </c>
      <c r="E47" s="5">
        <v>29</v>
      </c>
      <c r="F47" s="12">
        <v>7242.2</v>
      </c>
      <c r="G47" s="12">
        <f t="shared" si="1"/>
        <v>210023.8</v>
      </c>
    </row>
    <row r="48" spans="1:7" ht="149.25" customHeight="1" thickBot="1">
      <c r="A48" s="12">
        <v>43</v>
      </c>
      <c r="B48" s="17" t="s">
        <v>134</v>
      </c>
      <c r="C48" s="3" t="s">
        <v>218</v>
      </c>
      <c r="D48" s="5" t="s">
        <v>219</v>
      </c>
      <c r="E48" s="5">
        <v>12</v>
      </c>
      <c r="F48" s="12">
        <v>1352.4</v>
      </c>
      <c r="G48" s="12">
        <f t="shared" si="1"/>
        <v>16228.800000000001</v>
      </c>
    </row>
    <row r="49" spans="1:7" ht="147.75" customHeight="1" thickBot="1">
      <c r="A49" s="12">
        <v>44</v>
      </c>
      <c r="B49" s="17" t="s">
        <v>135</v>
      </c>
      <c r="C49" s="3" t="s">
        <v>218</v>
      </c>
      <c r="D49" s="5" t="s">
        <v>219</v>
      </c>
      <c r="E49" s="5">
        <v>19</v>
      </c>
      <c r="F49" s="12">
        <v>1352.4</v>
      </c>
      <c r="G49" s="12">
        <f t="shared" si="1"/>
        <v>25695.600000000002</v>
      </c>
    </row>
    <row r="50" spans="1:7" ht="145.5" customHeight="1" thickBot="1">
      <c r="A50" s="12">
        <v>45</v>
      </c>
      <c r="B50" s="17" t="s">
        <v>136</v>
      </c>
      <c r="C50" s="3" t="s">
        <v>218</v>
      </c>
      <c r="D50" s="5" t="s">
        <v>219</v>
      </c>
      <c r="E50" s="5">
        <v>28</v>
      </c>
      <c r="F50" s="12">
        <v>1352.4</v>
      </c>
      <c r="G50" s="12">
        <f t="shared" si="1"/>
        <v>37867.200000000004</v>
      </c>
    </row>
    <row r="51" spans="1:7" ht="144.75" customHeight="1" thickBot="1">
      <c r="A51" s="12">
        <v>46</v>
      </c>
      <c r="B51" s="17" t="s">
        <v>137</v>
      </c>
      <c r="C51" s="6" t="s">
        <v>218</v>
      </c>
      <c r="D51" s="8" t="s">
        <v>219</v>
      </c>
      <c r="E51" s="8">
        <v>17</v>
      </c>
      <c r="F51" s="12">
        <v>1352.4</v>
      </c>
      <c r="G51" s="12">
        <f t="shared" si="1"/>
        <v>22990.800000000003</v>
      </c>
    </row>
    <row r="52" spans="1:7" ht="148.5" customHeight="1" thickBot="1">
      <c r="A52" s="12">
        <v>47</v>
      </c>
      <c r="B52" s="17" t="s">
        <v>138</v>
      </c>
      <c r="C52" s="6" t="s">
        <v>218</v>
      </c>
      <c r="D52" s="8" t="s">
        <v>219</v>
      </c>
      <c r="E52" s="8">
        <v>18</v>
      </c>
      <c r="F52" s="12">
        <v>1352.4</v>
      </c>
      <c r="G52" s="12">
        <f t="shared" si="1"/>
        <v>24343.2</v>
      </c>
    </row>
    <row r="53" spans="1:7" ht="146.25" customHeight="1" thickBot="1">
      <c r="A53" s="12">
        <v>48</v>
      </c>
      <c r="B53" s="17" t="s">
        <v>135</v>
      </c>
      <c r="C53" s="6" t="s">
        <v>218</v>
      </c>
      <c r="D53" s="8" t="s">
        <v>219</v>
      </c>
      <c r="E53" s="8">
        <v>19</v>
      </c>
      <c r="F53" s="12">
        <v>1352.4</v>
      </c>
      <c r="G53" s="12">
        <f t="shared" si="1"/>
        <v>25695.600000000002</v>
      </c>
    </row>
    <row r="54" spans="1:7" ht="147" customHeight="1" thickBot="1">
      <c r="A54" s="12">
        <v>49</v>
      </c>
      <c r="B54" s="17" t="s">
        <v>139</v>
      </c>
      <c r="C54" s="6" t="s">
        <v>218</v>
      </c>
      <c r="D54" s="8" t="s">
        <v>219</v>
      </c>
      <c r="E54" s="8">
        <v>1</v>
      </c>
      <c r="F54" s="12">
        <v>1352.4</v>
      </c>
      <c r="G54" s="12">
        <f t="shared" si="1"/>
        <v>1352.4</v>
      </c>
    </row>
    <row r="55" spans="1:7" ht="145.5" customHeight="1" thickBot="1">
      <c r="A55" s="12">
        <v>50</v>
      </c>
      <c r="B55" s="17" t="s">
        <v>140</v>
      </c>
      <c r="C55" s="6" t="s">
        <v>218</v>
      </c>
      <c r="D55" s="8" t="s">
        <v>219</v>
      </c>
      <c r="E55" s="8">
        <v>1</v>
      </c>
      <c r="F55" s="12">
        <v>1352.4</v>
      </c>
      <c r="G55" s="12">
        <f t="shared" si="1"/>
        <v>1352.4</v>
      </c>
    </row>
    <row r="56" spans="1:7" ht="123" customHeight="1" thickBot="1">
      <c r="A56" s="12">
        <v>51</v>
      </c>
      <c r="B56" s="17" t="s">
        <v>141</v>
      </c>
      <c r="C56" s="6" t="s">
        <v>220</v>
      </c>
      <c r="D56" s="8" t="s">
        <v>219</v>
      </c>
      <c r="E56" s="8">
        <v>5</v>
      </c>
      <c r="F56" s="12">
        <v>1352.4</v>
      </c>
      <c r="G56" s="12">
        <f t="shared" si="1"/>
        <v>6762</v>
      </c>
    </row>
    <row r="57" spans="1:7" ht="148.5" customHeight="1" thickBot="1">
      <c r="A57" s="12">
        <v>52</v>
      </c>
      <c r="B57" s="17" t="s">
        <v>142</v>
      </c>
      <c r="C57" s="6" t="s">
        <v>218</v>
      </c>
      <c r="D57" s="8" t="s">
        <v>219</v>
      </c>
      <c r="E57" s="8">
        <v>2</v>
      </c>
      <c r="F57" s="12">
        <v>1352.4</v>
      </c>
      <c r="G57" s="12">
        <f t="shared" si="1"/>
        <v>2704.8</v>
      </c>
    </row>
    <row r="58" spans="1:7" ht="251.25" customHeight="1" thickBot="1">
      <c r="A58" s="12">
        <v>53</v>
      </c>
      <c r="B58" s="16" t="s">
        <v>143</v>
      </c>
      <c r="C58" s="6" t="s">
        <v>221</v>
      </c>
      <c r="D58" s="8" t="s">
        <v>240</v>
      </c>
      <c r="E58" s="8">
        <v>5</v>
      </c>
      <c r="F58" s="12">
        <v>5625.2</v>
      </c>
      <c r="G58" s="12">
        <f t="shared" si="1"/>
        <v>28126</v>
      </c>
    </row>
    <row r="59" spans="1:7" ht="241.5" customHeight="1" thickBot="1">
      <c r="A59" s="12">
        <v>54</v>
      </c>
      <c r="B59" s="16" t="s">
        <v>144</v>
      </c>
      <c r="C59" s="7" t="s">
        <v>222</v>
      </c>
      <c r="D59" s="8" t="s">
        <v>240</v>
      </c>
      <c r="E59" s="8">
        <v>5</v>
      </c>
      <c r="F59" s="12">
        <v>6085.8</v>
      </c>
      <c r="G59" s="12">
        <f t="shared" si="1"/>
        <v>30429</v>
      </c>
    </row>
    <row r="60" spans="1:7" ht="201.75" customHeight="1" thickBot="1">
      <c r="A60" s="12">
        <v>55</v>
      </c>
      <c r="B60" s="16" t="s">
        <v>145</v>
      </c>
      <c r="C60" s="7" t="s">
        <v>223</v>
      </c>
      <c r="D60" s="8" t="s">
        <v>76</v>
      </c>
      <c r="E60" s="8">
        <v>2</v>
      </c>
      <c r="F60" s="12">
        <v>8447.6</v>
      </c>
      <c r="G60" s="12">
        <f t="shared" si="1"/>
        <v>16895.2</v>
      </c>
    </row>
    <row r="61" spans="1:7" ht="218.25" customHeight="1" thickBot="1">
      <c r="A61" s="12">
        <v>56</v>
      </c>
      <c r="B61" s="16" t="s">
        <v>146</v>
      </c>
      <c r="C61" s="7" t="s">
        <v>224</v>
      </c>
      <c r="D61" s="8" t="s">
        <v>240</v>
      </c>
      <c r="E61" s="8">
        <v>2</v>
      </c>
      <c r="F61" s="12">
        <v>5654.6</v>
      </c>
      <c r="G61" s="12">
        <f t="shared" si="1"/>
        <v>11309.2</v>
      </c>
    </row>
    <row r="62" spans="1:7" ht="227.25" customHeight="1" thickBot="1">
      <c r="A62" s="12">
        <v>57</v>
      </c>
      <c r="B62" s="16" t="s">
        <v>147</v>
      </c>
      <c r="C62" s="7" t="s">
        <v>225</v>
      </c>
      <c r="D62" s="8" t="s">
        <v>76</v>
      </c>
      <c r="E62" s="8">
        <v>2</v>
      </c>
      <c r="F62" s="12">
        <v>5654.6</v>
      </c>
      <c r="G62" s="12">
        <f t="shared" si="1"/>
        <v>11309.2</v>
      </c>
    </row>
    <row r="63" spans="1:7" ht="161.25" customHeight="1" thickBot="1">
      <c r="A63" s="12">
        <v>58</v>
      </c>
      <c r="B63" s="16" t="s">
        <v>148</v>
      </c>
      <c r="C63" s="7" t="s">
        <v>226</v>
      </c>
      <c r="D63" s="8" t="s">
        <v>240</v>
      </c>
      <c r="E63" s="8">
        <v>1</v>
      </c>
      <c r="F63" s="12">
        <v>5880</v>
      </c>
      <c r="G63" s="12">
        <f t="shared" si="1"/>
        <v>5880</v>
      </c>
    </row>
    <row r="64" spans="1:7" ht="158.25" customHeight="1" thickBot="1">
      <c r="A64" s="12">
        <v>59</v>
      </c>
      <c r="B64" s="16" t="s">
        <v>149</v>
      </c>
      <c r="C64" s="7" t="s">
        <v>227</v>
      </c>
      <c r="D64" s="8" t="s">
        <v>240</v>
      </c>
      <c r="E64" s="8">
        <v>1</v>
      </c>
      <c r="F64" s="12">
        <v>5350.8</v>
      </c>
      <c r="G64" s="12">
        <f t="shared" si="1"/>
        <v>5350.8</v>
      </c>
    </row>
    <row r="65" spans="1:7" ht="228" customHeight="1" thickBot="1">
      <c r="A65" s="12">
        <v>60</v>
      </c>
      <c r="B65" s="16" t="s">
        <v>150</v>
      </c>
      <c r="C65" s="7" t="s">
        <v>228</v>
      </c>
      <c r="D65" s="8" t="s">
        <v>240</v>
      </c>
      <c r="E65" s="8">
        <v>6</v>
      </c>
      <c r="F65" s="12">
        <v>3969</v>
      </c>
      <c r="G65" s="12">
        <f t="shared" si="1"/>
        <v>23814</v>
      </c>
    </row>
    <row r="66" spans="1:7" ht="270" customHeight="1" thickBot="1">
      <c r="A66" s="12">
        <v>61</v>
      </c>
      <c r="B66" s="16" t="s">
        <v>151</v>
      </c>
      <c r="C66" s="7" t="s">
        <v>229</v>
      </c>
      <c r="D66" s="8" t="s">
        <v>240</v>
      </c>
      <c r="E66" s="8">
        <v>14</v>
      </c>
      <c r="F66" s="12">
        <v>6419</v>
      </c>
      <c r="G66" s="12">
        <f t="shared" si="1"/>
        <v>89866</v>
      </c>
    </row>
    <row r="67" spans="1:7" ht="279" customHeight="1" thickBot="1">
      <c r="A67" s="12">
        <v>62</v>
      </c>
      <c r="B67" s="16" t="s">
        <v>152</v>
      </c>
      <c r="C67" s="7" t="s">
        <v>230</v>
      </c>
      <c r="D67" s="8" t="s">
        <v>240</v>
      </c>
      <c r="E67" s="8">
        <v>9</v>
      </c>
      <c r="F67" s="12">
        <v>5154.8</v>
      </c>
      <c r="G67" s="12">
        <f t="shared" si="1"/>
        <v>46393.200000000004</v>
      </c>
    </row>
    <row r="68" spans="1:7" ht="279" customHeight="1" thickBot="1">
      <c r="A68" s="12">
        <v>63</v>
      </c>
      <c r="B68" s="16" t="s">
        <v>153</v>
      </c>
      <c r="C68" s="7" t="s">
        <v>231</v>
      </c>
      <c r="D68" s="8" t="s">
        <v>240</v>
      </c>
      <c r="E68" s="8">
        <v>1</v>
      </c>
      <c r="F68" s="12">
        <v>5537</v>
      </c>
      <c r="G68" s="12">
        <f t="shared" si="1"/>
        <v>5537</v>
      </c>
    </row>
    <row r="69" spans="1:7" ht="214.5" customHeight="1" thickBot="1">
      <c r="A69" s="12">
        <v>64</v>
      </c>
      <c r="B69" s="16" t="s">
        <v>154</v>
      </c>
      <c r="C69" s="7" t="s">
        <v>232</v>
      </c>
      <c r="D69" s="8" t="s">
        <v>240</v>
      </c>
      <c r="E69" s="8">
        <v>18</v>
      </c>
      <c r="F69" s="12">
        <v>7879.2</v>
      </c>
      <c r="G69" s="12">
        <f t="shared" si="1"/>
        <v>141825.6</v>
      </c>
    </row>
    <row r="70" spans="1:7" ht="110.25" customHeight="1" thickBot="1">
      <c r="A70" s="12">
        <v>65</v>
      </c>
      <c r="B70" s="16" t="s">
        <v>155</v>
      </c>
      <c r="C70" s="7" t="s">
        <v>233</v>
      </c>
      <c r="D70" s="8" t="s">
        <v>76</v>
      </c>
      <c r="E70" s="8">
        <v>5</v>
      </c>
      <c r="F70" s="12">
        <v>35289.8</v>
      </c>
      <c r="G70" s="12">
        <f aca="true" t="shared" si="2" ref="G70:G101">F70*E70</f>
        <v>176449</v>
      </c>
    </row>
    <row r="71" spans="1:7" ht="111" customHeight="1" thickBot="1">
      <c r="A71" s="12">
        <v>66</v>
      </c>
      <c r="B71" s="16" t="s">
        <v>156</v>
      </c>
      <c r="C71" s="7" t="s">
        <v>233</v>
      </c>
      <c r="D71" s="8" t="s">
        <v>76</v>
      </c>
      <c r="E71" s="8">
        <v>18</v>
      </c>
      <c r="F71" s="12">
        <v>41757.8</v>
      </c>
      <c r="G71" s="12">
        <f t="shared" si="2"/>
        <v>751640.4</v>
      </c>
    </row>
    <row r="72" spans="1:7" ht="105" customHeight="1" thickBot="1">
      <c r="A72" s="12">
        <v>67</v>
      </c>
      <c r="B72" s="16" t="s">
        <v>157</v>
      </c>
      <c r="C72" s="7" t="s">
        <v>233</v>
      </c>
      <c r="D72" s="8" t="s">
        <v>76</v>
      </c>
      <c r="E72" s="8">
        <v>11</v>
      </c>
      <c r="F72" s="12">
        <v>6291.6</v>
      </c>
      <c r="G72" s="12">
        <f t="shared" si="2"/>
        <v>69207.6</v>
      </c>
    </row>
    <row r="73" spans="1:7" ht="108" customHeight="1" thickBot="1">
      <c r="A73" s="12">
        <v>68</v>
      </c>
      <c r="B73" s="16" t="s">
        <v>158</v>
      </c>
      <c r="C73" s="7" t="s">
        <v>233</v>
      </c>
      <c r="D73" s="8" t="s">
        <v>240</v>
      </c>
      <c r="E73" s="8">
        <v>5</v>
      </c>
      <c r="F73" s="12">
        <v>9711.8</v>
      </c>
      <c r="G73" s="12">
        <f t="shared" si="2"/>
        <v>48559</v>
      </c>
    </row>
    <row r="74" spans="1:7" ht="115.5" customHeight="1" thickBot="1">
      <c r="A74" s="12">
        <v>69</v>
      </c>
      <c r="B74" s="16" t="s">
        <v>159</v>
      </c>
      <c r="C74" s="7" t="s">
        <v>233</v>
      </c>
      <c r="D74" s="8" t="s">
        <v>76</v>
      </c>
      <c r="E74" s="8">
        <v>35</v>
      </c>
      <c r="F74" s="12">
        <v>6291.6</v>
      </c>
      <c r="G74" s="12">
        <f t="shared" si="2"/>
        <v>220206</v>
      </c>
    </row>
    <row r="75" spans="1:7" ht="106.5" customHeight="1" thickBot="1">
      <c r="A75" s="12">
        <v>70</v>
      </c>
      <c r="B75" s="16" t="s">
        <v>160</v>
      </c>
      <c r="C75" s="7" t="s">
        <v>233</v>
      </c>
      <c r="D75" s="8" t="s">
        <v>76</v>
      </c>
      <c r="E75" s="8">
        <v>13</v>
      </c>
      <c r="F75" s="12">
        <v>6291.6</v>
      </c>
      <c r="G75" s="12">
        <f t="shared" si="2"/>
        <v>81790.8</v>
      </c>
    </row>
    <row r="76" spans="1:7" ht="106.5" customHeight="1" thickBot="1">
      <c r="A76" s="12">
        <v>71</v>
      </c>
      <c r="B76" s="16" t="s">
        <v>161</v>
      </c>
      <c r="C76" s="7" t="s">
        <v>233</v>
      </c>
      <c r="D76" s="8" t="s">
        <v>76</v>
      </c>
      <c r="E76" s="8">
        <v>21</v>
      </c>
      <c r="F76" s="12">
        <v>6291.6</v>
      </c>
      <c r="G76" s="12">
        <f t="shared" si="2"/>
        <v>132123.6</v>
      </c>
    </row>
    <row r="77" spans="1:7" ht="106.5" customHeight="1" thickBot="1">
      <c r="A77" s="12">
        <v>72</v>
      </c>
      <c r="B77" s="16" t="s">
        <v>162</v>
      </c>
      <c r="C77" s="4" t="s">
        <v>233</v>
      </c>
      <c r="D77" s="5" t="s">
        <v>240</v>
      </c>
      <c r="E77" s="5">
        <v>9</v>
      </c>
      <c r="F77" s="12">
        <v>6291.6</v>
      </c>
      <c r="G77" s="12">
        <f t="shared" si="2"/>
        <v>56624.4</v>
      </c>
    </row>
    <row r="78" spans="1:7" ht="110.25" customHeight="1" thickBot="1">
      <c r="A78" s="12">
        <v>73</v>
      </c>
      <c r="B78" s="16" t="s">
        <v>163</v>
      </c>
      <c r="C78" s="4" t="s">
        <v>233</v>
      </c>
      <c r="D78" s="5" t="s">
        <v>76</v>
      </c>
      <c r="E78" s="5">
        <v>2</v>
      </c>
      <c r="F78" s="12">
        <v>6291.6</v>
      </c>
      <c r="G78" s="12">
        <f t="shared" si="2"/>
        <v>12583.2</v>
      </c>
    </row>
    <row r="79" spans="1:7" ht="108.75" customHeight="1" thickBot="1">
      <c r="A79" s="12">
        <v>74</v>
      </c>
      <c r="B79" s="16" t="s">
        <v>164</v>
      </c>
      <c r="C79" s="4" t="s">
        <v>233</v>
      </c>
      <c r="D79" s="5" t="s">
        <v>76</v>
      </c>
      <c r="E79" s="5">
        <v>9</v>
      </c>
      <c r="F79" s="12">
        <v>6291.6</v>
      </c>
      <c r="G79" s="12">
        <f t="shared" si="2"/>
        <v>56624.4</v>
      </c>
    </row>
    <row r="80" spans="1:7" ht="107.25" customHeight="1" thickBot="1">
      <c r="A80" s="12">
        <v>75</v>
      </c>
      <c r="B80" s="16" t="s">
        <v>165</v>
      </c>
      <c r="C80" s="4" t="s">
        <v>233</v>
      </c>
      <c r="D80" s="5" t="s">
        <v>76</v>
      </c>
      <c r="E80" s="5">
        <v>8</v>
      </c>
      <c r="F80" s="12">
        <v>6889.4</v>
      </c>
      <c r="G80" s="12">
        <f t="shared" si="2"/>
        <v>55115.2</v>
      </c>
    </row>
    <row r="81" spans="1:7" ht="107.25" customHeight="1" thickBot="1">
      <c r="A81" s="12">
        <v>76</v>
      </c>
      <c r="B81" s="16" t="s">
        <v>166</v>
      </c>
      <c r="C81" s="4" t="s">
        <v>233</v>
      </c>
      <c r="D81" s="5" t="s">
        <v>76</v>
      </c>
      <c r="E81" s="5">
        <v>1</v>
      </c>
      <c r="F81" s="12">
        <v>8702.4</v>
      </c>
      <c r="G81" s="12">
        <f t="shared" si="2"/>
        <v>8702.4</v>
      </c>
    </row>
    <row r="82" spans="1:7" ht="104.25" customHeight="1" thickBot="1">
      <c r="A82" s="12">
        <v>77</v>
      </c>
      <c r="B82" s="16" t="s">
        <v>167</v>
      </c>
      <c r="C82" s="4" t="s">
        <v>233</v>
      </c>
      <c r="D82" s="5" t="s">
        <v>240</v>
      </c>
      <c r="E82" s="5">
        <v>20</v>
      </c>
      <c r="F82" s="12">
        <v>6967.8</v>
      </c>
      <c r="G82" s="12">
        <f t="shared" si="2"/>
        <v>139356</v>
      </c>
    </row>
    <row r="83" spans="1:7" ht="107.25" customHeight="1" thickBot="1">
      <c r="A83" s="12">
        <v>78</v>
      </c>
      <c r="B83" s="16" t="s">
        <v>168</v>
      </c>
      <c r="C83" s="4" t="s">
        <v>233</v>
      </c>
      <c r="D83" s="5" t="s">
        <v>76</v>
      </c>
      <c r="E83" s="5">
        <v>10</v>
      </c>
      <c r="F83" s="12">
        <v>6360.2</v>
      </c>
      <c r="G83" s="12">
        <f t="shared" si="2"/>
        <v>63602</v>
      </c>
    </row>
    <row r="84" spans="1:7" ht="107.25" customHeight="1" thickBot="1">
      <c r="A84" s="12">
        <v>79</v>
      </c>
      <c r="B84" s="16" t="s">
        <v>169</v>
      </c>
      <c r="C84" s="4" t="s">
        <v>233</v>
      </c>
      <c r="D84" s="5" t="s">
        <v>76</v>
      </c>
      <c r="E84" s="5">
        <v>1</v>
      </c>
      <c r="F84" s="12">
        <v>6291.6</v>
      </c>
      <c r="G84" s="12">
        <f t="shared" si="2"/>
        <v>6291.6</v>
      </c>
    </row>
    <row r="85" spans="1:7" ht="105.75" customHeight="1" thickBot="1">
      <c r="A85" s="12">
        <v>80</v>
      </c>
      <c r="B85" s="16" t="s">
        <v>170</v>
      </c>
      <c r="C85" s="4" t="s">
        <v>233</v>
      </c>
      <c r="D85" s="5" t="s">
        <v>76</v>
      </c>
      <c r="E85" s="5">
        <v>32</v>
      </c>
      <c r="F85" s="12">
        <v>7114.8</v>
      </c>
      <c r="G85" s="12">
        <f t="shared" si="2"/>
        <v>227673.6</v>
      </c>
    </row>
    <row r="86" spans="1:7" ht="105.75" customHeight="1" thickBot="1">
      <c r="A86" s="12">
        <v>81</v>
      </c>
      <c r="B86" s="16" t="s">
        <v>171</v>
      </c>
      <c r="C86" s="4" t="s">
        <v>233</v>
      </c>
      <c r="D86" s="5" t="s">
        <v>76</v>
      </c>
      <c r="E86" s="5">
        <v>4</v>
      </c>
      <c r="F86" s="12">
        <v>8183</v>
      </c>
      <c r="G86" s="12">
        <f t="shared" si="2"/>
        <v>32732</v>
      </c>
    </row>
    <row r="87" spans="1:7" ht="106.5" customHeight="1" thickBot="1">
      <c r="A87" s="12">
        <v>82</v>
      </c>
      <c r="B87" s="16" t="s">
        <v>172</v>
      </c>
      <c r="C87" s="4" t="s">
        <v>233</v>
      </c>
      <c r="D87" s="5" t="s">
        <v>240</v>
      </c>
      <c r="E87" s="5">
        <v>8</v>
      </c>
      <c r="F87" s="12">
        <v>6301.4</v>
      </c>
      <c r="G87" s="12">
        <f t="shared" si="2"/>
        <v>50411.2</v>
      </c>
    </row>
    <row r="88" spans="1:7" ht="120.75" customHeight="1" thickBot="1">
      <c r="A88" s="12">
        <v>83</v>
      </c>
      <c r="B88" s="16" t="s">
        <v>173</v>
      </c>
      <c r="C88" s="4" t="s">
        <v>343</v>
      </c>
      <c r="D88" s="5" t="s">
        <v>215</v>
      </c>
      <c r="E88" s="5">
        <v>252</v>
      </c>
      <c r="F88" s="12">
        <v>7820.4</v>
      </c>
      <c r="G88" s="12">
        <f t="shared" si="2"/>
        <v>1970740.7999999998</v>
      </c>
    </row>
    <row r="89" spans="1:7" ht="96" customHeight="1" thickBot="1">
      <c r="A89" s="12">
        <v>84</v>
      </c>
      <c r="B89" s="16" t="s">
        <v>174</v>
      </c>
      <c r="C89" s="4" t="s">
        <v>247</v>
      </c>
      <c r="D89" s="5" t="s">
        <v>248</v>
      </c>
      <c r="E89" s="5">
        <v>68</v>
      </c>
      <c r="F89" s="12">
        <v>2410.8</v>
      </c>
      <c r="G89" s="12">
        <f t="shared" si="2"/>
        <v>163934.40000000002</v>
      </c>
    </row>
    <row r="90" spans="1:7" ht="61.5" customHeight="1" thickBot="1">
      <c r="A90" s="12">
        <v>85</v>
      </c>
      <c r="B90" s="16" t="s">
        <v>175</v>
      </c>
      <c r="C90" s="3" t="s">
        <v>249</v>
      </c>
      <c r="D90" s="5" t="s">
        <v>248</v>
      </c>
      <c r="E90" s="5">
        <v>63</v>
      </c>
      <c r="F90" s="12">
        <v>3871</v>
      </c>
      <c r="G90" s="12">
        <f t="shared" si="2"/>
        <v>243873</v>
      </c>
    </row>
    <row r="91" spans="1:7" ht="81" customHeight="1" thickBot="1">
      <c r="A91" s="12">
        <v>86</v>
      </c>
      <c r="B91" s="16" t="s">
        <v>176</v>
      </c>
      <c r="C91" s="4" t="s">
        <v>250</v>
      </c>
      <c r="D91" s="5" t="s">
        <v>248</v>
      </c>
      <c r="E91" s="5">
        <v>6</v>
      </c>
      <c r="F91" s="12">
        <v>10819.2</v>
      </c>
      <c r="G91" s="12">
        <f t="shared" si="2"/>
        <v>64915.200000000004</v>
      </c>
    </row>
    <row r="92" spans="1:7" ht="106.5" customHeight="1" thickBot="1">
      <c r="A92" s="12">
        <v>87</v>
      </c>
      <c r="B92" s="16" t="s">
        <v>177</v>
      </c>
      <c r="C92" s="4" t="s">
        <v>251</v>
      </c>
      <c r="D92" s="5" t="s">
        <v>215</v>
      </c>
      <c r="E92" s="5">
        <v>27</v>
      </c>
      <c r="F92" s="12">
        <v>4390.4</v>
      </c>
      <c r="G92" s="12">
        <f t="shared" si="2"/>
        <v>118540.79999999999</v>
      </c>
    </row>
    <row r="93" spans="1:7" ht="124.5" customHeight="1" thickBot="1">
      <c r="A93" s="12">
        <v>88</v>
      </c>
      <c r="B93" s="16" t="s">
        <v>178</v>
      </c>
      <c r="C93" s="7" t="s">
        <v>252</v>
      </c>
      <c r="D93" s="8" t="s">
        <v>215</v>
      </c>
      <c r="E93" s="8">
        <v>3</v>
      </c>
      <c r="F93" s="12">
        <v>17189.2</v>
      </c>
      <c r="G93" s="12">
        <f t="shared" si="2"/>
        <v>51567.600000000006</v>
      </c>
    </row>
    <row r="94" spans="1:7" ht="94.5" customHeight="1" thickBot="1">
      <c r="A94" s="12">
        <v>89</v>
      </c>
      <c r="B94" s="16" t="s">
        <v>179</v>
      </c>
      <c r="C94" s="7" t="s">
        <v>253</v>
      </c>
      <c r="D94" s="8" t="s">
        <v>76</v>
      </c>
      <c r="E94" s="8">
        <v>13</v>
      </c>
      <c r="F94" s="12">
        <v>882</v>
      </c>
      <c r="G94" s="12">
        <f t="shared" si="2"/>
        <v>11466</v>
      </c>
    </row>
    <row r="95" spans="1:7" ht="94.5" customHeight="1" thickBot="1">
      <c r="A95" s="12">
        <v>90</v>
      </c>
      <c r="B95" s="16" t="s">
        <v>180</v>
      </c>
      <c r="C95" s="4" t="s">
        <v>254</v>
      </c>
      <c r="D95" s="5" t="s">
        <v>76</v>
      </c>
      <c r="E95" s="5">
        <v>28</v>
      </c>
      <c r="F95" s="12">
        <v>2675.4</v>
      </c>
      <c r="G95" s="12">
        <f t="shared" si="2"/>
        <v>74911.2</v>
      </c>
    </row>
    <row r="96" spans="1:7" ht="112.5" customHeight="1" thickBot="1">
      <c r="A96" s="12">
        <v>91</v>
      </c>
      <c r="B96" s="16" t="s">
        <v>181</v>
      </c>
      <c r="C96" s="4" t="s">
        <v>255</v>
      </c>
      <c r="D96" s="5" t="s">
        <v>240</v>
      </c>
      <c r="E96" s="5">
        <v>18</v>
      </c>
      <c r="F96" s="12">
        <v>4488.4</v>
      </c>
      <c r="G96" s="12">
        <f t="shared" si="2"/>
        <v>80791.2</v>
      </c>
    </row>
    <row r="97" spans="1:7" ht="108" customHeight="1" thickBot="1">
      <c r="A97" s="12">
        <v>92</v>
      </c>
      <c r="B97" s="16" t="s">
        <v>182</v>
      </c>
      <c r="C97" s="4" t="s">
        <v>256</v>
      </c>
      <c r="D97" s="5" t="s">
        <v>76</v>
      </c>
      <c r="E97" s="5">
        <v>18</v>
      </c>
      <c r="F97" s="12">
        <v>4488.4</v>
      </c>
      <c r="G97" s="12">
        <f t="shared" si="2"/>
        <v>80791.2</v>
      </c>
    </row>
    <row r="98" spans="1:7" ht="95.25" customHeight="1" thickBot="1">
      <c r="A98" s="12">
        <v>93</v>
      </c>
      <c r="B98" s="16" t="s">
        <v>183</v>
      </c>
      <c r="C98" s="4" t="s">
        <v>257</v>
      </c>
      <c r="D98" s="5" t="s">
        <v>76</v>
      </c>
      <c r="E98" s="5">
        <v>15</v>
      </c>
      <c r="F98" s="12">
        <v>3537.8</v>
      </c>
      <c r="G98" s="12">
        <f t="shared" si="2"/>
        <v>53067</v>
      </c>
    </row>
    <row r="99" spans="1:7" ht="110.25" customHeight="1" thickBot="1">
      <c r="A99" s="12">
        <v>94</v>
      </c>
      <c r="B99" s="16" t="s">
        <v>184</v>
      </c>
      <c r="C99" s="4" t="s">
        <v>258</v>
      </c>
      <c r="D99" s="5" t="s">
        <v>76</v>
      </c>
      <c r="E99" s="5">
        <v>18</v>
      </c>
      <c r="F99" s="12">
        <v>3263.4</v>
      </c>
      <c r="G99" s="12">
        <f t="shared" si="2"/>
        <v>58741.200000000004</v>
      </c>
    </row>
    <row r="100" spans="1:7" ht="96" customHeight="1" thickBot="1">
      <c r="A100" s="12">
        <v>95</v>
      </c>
      <c r="B100" s="16" t="s">
        <v>185</v>
      </c>
      <c r="C100" s="4" t="s">
        <v>259</v>
      </c>
      <c r="D100" s="5" t="s">
        <v>76</v>
      </c>
      <c r="E100" s="5">
        <v>66</v>
      </c>
      <c r="F100" s="12">
        <v>16072</v>
      </c>
      <c r="G100" s="12">
        <f t="shared" si="2"/>
        <v>1060752</v>
      </c>
    </row>
    <row r="101" spans="1:7" ht="186" customHeight="1" thickBot="1">
      <c r="A101" s="12">
        <v>96</v>
      </c>
      <c r="B101" s="16" t="s">
        <v>186</v>
      </c>
      <c r="C101" s="4" t="s">
        <v>260</v>
      </c>
      <c r="D101" s="5" t="s">
        <v>240</v>
      </c>
      <c r="E101" s="5">
        <v>1</v>
      </c>
      <c r="F101" s="12">
        <v>5115.6</v>
      </c>
      <c r="G101" s="12">
        <f t="shared" si="2"/>
        <v>5115.6</v>
      </c>
    </row>
    <row r="102" spans="1:7" ht="185.25" customHeight="1" thickBot="1">
      <c r="A102" s="12">
        <v>97</v>
      </c>
      <c r="B102" s="16" t="s">
        <v>187</v>
      </c>
      <c r="C102" s="4" t="s">
        <v>261</v>
      </c>
      <c r="D102" s="5" t="s">
        <v>240</v>
      </c>
      <c r="E102" s="5">
        <v>1</v>
      </c>
      <c r="F102" s="12">
        <v>5115.6</v>
      </c>
      <c r="G102" s="12">
        <f aca="true" t="shared" si="3" ref="G102:G133">F102*E102</f>
        <v>5115.6</v>
      </c>
    </row>
    <row r="103" spans="1:7" ht="193.5" customHeight="1" thickBot="1">
      <c r="A103" s="12">
        <v>98</v>
      </c>
      <c r="B103" s="16" t="s">
        <v>188</v>
      </c>
      <c r="C103" s="4" t="s">
        <v>262</v>
      </c>
      <c r="D103" s="5" t="s">
        <v>240</v>
      </c>
      <c r="E103" s="5">
        <v>1</v>
      </c>
      <c r="F103" s="12">
        <v>5115.6</v>
      </c>
      <c r="G103" s="12">
        <f t="shared" si="3"/>
        <v>5115.6</v>
      </c>
    </row>
    <row r="104" spans="1:7" ht="174" customHeight="1" thickBot="1">
      <c r="A104" s="12">
        <v>99</v>
      </c>
      <c r="B104" s="16" t="s">
        <v>189</v>
      </c>
      <c r="C104" s="4" t="s">
        <v>263</v>
      </c>
      <c r="D104" s="5" t="s">
        <v>240</v>
      </c>
      <c r="E104" s="5">
        <v>1</v>
      </c>
      <c r="F104" s="12">
        <v>4557</v>
      </c>
      <c r="G104" s="12">
        <f t="shared" si="3"/>
        <v>4557</v>
      </c>
    </row>
    <row r="105" spans="1:7" ht="97.5" customHeight="1" thickBot="1">
      <c r="A105" s="12">
        <v>100</v>
      </c>
      <c r="B105" s="16" t="s">
        <v>190</v>
      </c>
      <c r="C105" s="4" t="s">
        <v>264</v>
      </c>
      <c r="D105" s="5" t="s">
        <v>240</v>
      </c>
      <c r="E105" s="5">
        <v>1</v>
      </c>
      <c r="F105" s="12">
        <v>1038.8</v>
      </c>
      <c r="G105" s="12">
        <f t="shared" si="3"/>
        <v>1038.8</v>
      </c>
    </row>
    <row r="106" spans="1:7" ht="93.75" customHeight="1" thickBot="1">
      <c r="A106" s="12">
        <v>101</v>
      </c>
      <c r="B106" s="16" t="s">
        <v>191</v>
      </c>
      <c r="C106" s="4" t="s">
        <v>265</v>
      </c>
      <c r="D106" s="5" t="s">
        <v>240</v>
      </c>
      <c r="E106" s="5">
        <v>1</v>
      </c>
      <c r="F106" s="12">
        <v>4733.4</v>
      </c>
      <c r="G106" s="12">
        <f t="shared" si="3"/>
        <v>4733.4</v>
      </c>
    </row>
    <row r="107" spans="1:7" ht="117.75" customHeight="1" thickBot="1">
      <c r="A107" s="12">
        <v>102</v>
      </c>
      <c r="B107" s="16" t="s">
        <v>192</v>
      </c>
      <c r="C107" s="4" t="s">
        <v>266</v>
      </c>
      <c r="D107" s="5" t="s">
        <v>240</v>
      </c>
      <c r="E107" s="5">
        <v>3</v>
      </c>
      <c r="F107" s="12">
        <v>6321</v>
      </c>
      <c r="G107" s="12">
        <f t="shared" si="3"/>
        <v>18963</v>
      </c>
    </row>
    <row r="108" spans="1:7" ht="180" customHeight="1" thickBot="1">
      <c r="A108" s="12">
        <v>103</v>
      </c>
      <c r="B108" s="16" t="s">
        <v>193</v>
      </c>
      <c r="C108" s="4" t="s">
        <v>267</v>
      </c>
      <c r="D108" s="5" t="s">
        <v>240</v>
      </c>
      <c r="E108" s="5">
        <v>6</v>
      </c>
      <c r="F108" s="12">
        <v>9055.2</v>
      </c>
      <c r="G108" s="12">
        <f t="shared" si="3"/>
        <v>54331.200000000004</v>
      </c>
    </row>
    <row r="109" spans="1:7" ht="188.25" customHeight="1">
      <c r="A109" s="12">
        <v>104</v>
      </c>
      <c r="B109" s="18" t="s">
        <v>59</v>
      </c>
      <c r="C109" s="4" t="s">
        <v>268</v>
      </c>
      <c r="D109" s="5" t="s">
        <v>240</v>
      </c>
      <c r="E109" s="5">
        <v>6</v>
      </c>
      <c r="F109" s="12">
        <v>29017.8</v>
      </c>
      <c r="G109" s="12">
        <f t="shared" si="3"/>
        <v>174106.8</v>
      </c>
    </row>
    <row r="110" spans="1:7" ht="178.5" customHeight="1" thickBot="1">
      <c r="A110" s="12">
        <v>105</v>
      </c>
      <c r="B110" s="16" t="s">
        <v>194</v>
      </c>
      <c r="C110" s="4" t="s">
        <v>269</v>
      </c>
      <c r="D110" s="5" t="s">
        <v>240</v>
      </c>
      <c r="E110" s="5">
        <v>4</v>
      </c>
      <c r="F110" s="12">
        <v>18884.6</v>
      </c>
      <c r="G110" s="12">
        <f t="shared" si="3"/>
        <v>75538.4</v>
      </c>
    </row>
    <row r="111" spans="1:7" ht="151.5" customHeight="1" thickBot="1">
      <c r="A111" s="12">
        <v>106</v>
      </c>
      <c r="B111" s="16" t="s">
        <v>60</v>
      </c>
      <c r="C111" s="4" t="s">
        <v>270</v>
      </c>
      <c r="D111" s="5" t="s">
        <v>240</v>
      </c>
      <c r="E111" s="5">
        <v>6</v>
      </c>
      <c r="F111" s="12">
        <v>7644</v>
      </c>
      <c r="G111" s="12">
        <f t="shared" si="3"/>
        <v>45864</v>
      </c>
    </row>
    <row r="112" spans="1:7" ht="175.5" customHeight="1">
      <c r="A112" s="12">
        <v>107</v>
      </c>
      <c r="B112" s="18" t="s">
        <v>195</v>
      </c>
      <c r="C112" s="4" t="s">
        <v>267</v>
      </c>
      <c r="D112" s="5" t="s">
        <v>240</v>
      </c>
      <c r="E112" s="5">
        <v>6</v>
      </c>
      <c r="F112" s="12">
        <v>21256.2</v>
      </c>
      <c r="G112" s="12">
        <f t="shared" si="3"/>
        <v>127537.20000000001</v>
      </c>
    </row>
    <row r="113" spans="1:7" ht="120" customHeight="1">
      <c r="A113" s="24">
        <v>108</v>
      </c>
      <c r="B113" s="27" t="s">
        <v>196</v>
      </c>
      <c r="C113" s="25" t="s">
        <v>271</v>
      </c>
      <c r="D113" s="5" t="s">
        <v>240</v>
      </c>
      <c r="E113" s="5">
        <v>4</v>
      </c>
      <c r="F113" s="12">
        <v>2146.2</v>
      </c>
      <c r="G113" s="12">
        <f t="shared" si="3"/>
        <v>8584.8</v>
      </c>
    </row>
    <row r="114" spans="1:7" ht="136.5" customHeight="1">
      <c r="A114" s="24">
        <v>109</v>
      </c>
      <c r="B114" s="27" t="s">
        <v>61</v>
      </c>
      <c r="C114" s="26" t="s">
        <v>272</v>
      </c>
      <c r="D114" s="8" t="s">
        <v>240</v>
      </c>
      <c r="E114" s="8">
        <v>84</v>
      </c>
      <c r="F114" s="12">
        <v>2567.6</v>
      </c>
      <c r="G114" s="12">
        <f t="shared" si="3"/>
        <v>215678.4</v>
      </c>
    </row>
    <row r="115" spans="1:7" ht="120" customHeight="1">
      <c r="A115" s="24">
        <v>110</v>
      </c>
      <c r="B115" s="27" t="s">
        <v>197</v>
      </c>
      <c r="C115" s="26" t="s">
        <v>273</v>
      </c>
      <c r="D115" s="8" t="s">
        <v>215</v>
      </c>
      <c r="E115" s="8">
        <v>3</v>
      </c>
      <c r="F115" s="12">
        <v>2234.4</v>
      </c>
      <c r="G115" s="12">
        <f t="shared" si="3"/>
        <v>6703.200000000001</v>
      </c>
    </row>
    <row r="116" spans="1:7" ht="324.75" thickBot="1">
      <c r="A116" s="12">
        <v>111</v>
      </c>
      <c r="B116" s="16" t="s">
        <v>198</v>
      </c>
      <c r="C116" s="9" t="s">
        <v>71</v>
      </c>
      <c r="D116" s="8" t="s">
        <v>215</v>
      </c>
      <c r="E116" s="8">
        <v>5</v>
      </c>
      <c r="F116" s="12">
        <v>11603.2</v>
      </c>
      <c r="G116" s="12">
        <f t="shared" si="3"/>
        <v>58016</v>
      </c>
    </row>
    <row r="117" spans="1:7" ht="312.75" thickBot="1">
      <c r="A117" s="12">
        <v>112</v>
      </c>
      <c r="B117" s="16" t="s">
        <v>199</v>
      </c>
      <c r="C117" s="9" t="s">
        <v>274</v>
      </c>
      <c r="D117" s="8" t="s">
        <v>215</v>
      </c>
      <c r="E117" s="8">
        <v>5</v>
      </c>
      <c r="F117" s="12">
        <v>11603.2</v>
      </c>
      <c r="G117" s="12">
        <f t="shared" si="3"/>
        <v>58016</v>
      </c>
    </row>
    <row r="118" spans="1:7" ht="114.75" customHeight="1" thickBot="1">
      <c r="A118" s="12">
        <v>113</v>
      </c>
      <c r="B118" s="16" t="s">
        <v>200</v>
      </c>
      <c r="C118" s="4" t="s">
        <v>275</v>
      </c>
      <c r="D118" s="5" t="s">
        <v>240</v>
      </c>
      <c r="E118" s="5">
        <v>1</v>
      </c>
      <c r="F118" s="12">
        <v>5772.2</v>
      </c>
      <c r="G118" s="12">
        <f t="shared" si="3"/>
        <v>5772.2</v>
      </c>
    </row>
    <row r="119" spans="1:7" ht="171" customHeight="1" thickBot="1">
      <c r="A119" s="12">
        <v>114</v>
      </c>
      <c r="B119" s="16" t="s">
        <v>201</v>
      </c>
      <c r="C119" s="4" t="s">
        <v>276</v>
      </c>
      <c r="D119" s="5" t="s">
        <v>240</v>
      </c>
      <c r="E119" s="5">
        <v>1</v>
      </c>
      <c r="F119" s="12">
        <v>6360.2</v>
      </c>
      <c r="G119" s="12">
        <f t="shared" si="3"/>
        <v>6360.2</v>
      </c>
    </row>
    <row r="120" spans="1:7" ht="147" customHeight="1" thickBot="1">
      <c r="A120" s="12">
        <v>115</v>
      </c>
      <c r="B120" s="16" t="s">
        <v>202</v>
      </c>
      <c r="C120" s="4" t="s">
        <v>277</v>
      </c>
      <c r="D120" s="5" t="s">
        <v>240</v>
      </c>
      <c r="E120" s="5">
        <v>1</v>
      </c>
      <c r="F120" s="12">
        <v>5282.2</v>
      </c>
      <c r="G120" s="12">
        <f t="shared" si="3"/>
        <v>5282.2</v>
      </c>
    </row>
    <row r="121" spans="1:7" ht="141.75" customHeight="1" thickBot="1">
      <c r="A121" s="12">
        <v>116</v>
      </c>
      <c r="B121" s="16" t="s">
        <v>203</v>
      </c>
      <c r="C121" s="4" t="s">
        <v>278</v>
      </c>
      <c r="D121" s="5" t="s">
        <v>240</v>
      </c>
      <c r="E121" s="5">
        <v>4</v>
      </c>
      <c r="F121" s="12">
        <v>5919.2</v>
      </c>
      <c r="G121" s="12">
        <f t="shared" si="3"/>
        <v>23676.8</v>
      </c>
    </row>
    <row r="122" spans="1:7" ht="179.25" thickBot="1">
      <c r="A122" s="12">
        <v>117</v>
      </c>
      <c r="B122" s="16" t="s">
        <v>204</v>
      </c>
      <c r="C122" s="4" t="s">
        <v>279</v>
      </c>
      <c r="D122" s="5" t="s">
        <v>240</v>
      </c>
      <c r="E122" s="5">
        <v>2</v>
      </c>
      <c r="F122" s="12">
        <v>3508.4</v>
      </c>
      <c r="G122" s="12">
        <f t="shared" si="3"/>
        <v>7016.8</v>
      </c>
    </row>
    <row r="123" spans="1:7" ht="177" customHeight="1" thickBot="1">
      <c r="A123" s="12">
        <v>118</v>
      </c>
      <c r="B123" s="16" t="s">
        <v>205</v>
      </c>
      <c r="C123" s="4" t="s">
        <v>280</v>
      </c>
      <c r="D123" s="5" t="s">
        <v>240</v>
      </c>
      <c r="E123" s="5">
        <v>2</v>
      </c>
      <c r="F123" s="12">
        <v>803.6</v>
      </c>
      <c r="G123" s="12">
        <f t="shared" si="3"/>
        <v>1607.2</v>
      </c>
    </row>
    <row r="124" spans="1:7" ht="177.75" customHeight="1" thickBot="1">
      <c r="A124" s="12">
        <v>119</v>
      </c>
      <c r="B124" s="17" t="s">
        <v>0</v>
      </c>
      <c r="C124" s="4" t="s">
        <v>281</v>
      </c>
      <c r="D124" s="5" t="s">
        <v>240</v>
      </c>
      <c r="E124" s="5">
        <v>2</v>
      </c>
      <c r="F124" s="12">
        <v>1332.8</v>
      </c>
      <c r="G124" s="12">
        <f t="shared" si="3"/>
        <v>2665.6</v>
      </c>
    </row>
    <row r="125" spans="1:7" ht="189.75" customHeight="1" thickBot="1">
      <c r="A125" s="12">
        <v>120</v>
      </c>
      <c r="B125" s="16" t="s">
        <v>62</v>
      </c>
      <c r="C125" s="4" t="s">
        <v>282</v>
      </c>
      <c r="D125" s="5" t="s">
        <v>240</v>
      </c>
      <c r="E125" s="5">
        <v>1</v>
      </c>
      <c r="F125" s="12">
        <v>46961.6</v>
      </c>
      <c r="G125" s="12">
        <f t="shared" si="3"/>
        <v>46961.6</v>
      </c>
    </row>
    <row r="126" spans="1:7" ht="179.25" thickBot="1">
      <c r="A126" s="12">
        <v>121</v>
      </c>
      <c r="B126" s="16" t="s">
        <v>1</v>
      </c>
      <c r="C126" s="4" t="s">
        <v>283</v>
      </c>
      <c r="D126" s="5" t="s">
        <v>240</v>
      </c>
      <c r="E126" s="5">
        <v>1</v>
      </c>
      <c r="F126" s="12">
        <v>7830.2</v>
      </c>
      <c r="G126" s="12">
        <f t="shared" si="3"/>
        <v>7830.2</v>
      </c>
    </row>
    <row r="127" spans="1:7" ht="169.5" customHeight="1" thickBot="1">
      <c r="A127" s="12">
        <v>122</v>
      </c>
      <c r="B127" s="16" t="s">
        <v>2</v>
      </c>
      <c r="C127" s="3" t="s">
        <v>284</v>
      </c>
      <c r="D127" s="5" t="s">
        <v>240</v>
      </c>
      <c r="E127" s="5">
        <v>1</v>
      </c>
      <c r="F127" s="12">
        <v>15650.6</v>
      </c>
      <c r="G127" s="12">
        <f t="shared" si="3"/>
        <v>15650.6</v>
      </c>
    </row>
    <row r="128" spans="1:7" ht="178.5" customHeight="1" thickBot="1">
      <c r="A128" s="12">
        <v>123</v>
      </c>
      <c r="B128" s="16" t="s">
        <v>3</v>
      </c>
      <c r="C128" s="3" t="s">
        <v>285</v>
      </c>
      <c r="D128" s="5" t="s">
        <v>240</v>
      </c>
      <c r="E128" s="5">
        <v>1</v>
      </c>
      <c r="F128" s="12">
        <v>4047.4</v>
      </c>
      <c r="G128" s="12">
        <f t="shared" si="3"/>
        <v>4047.4</v>
      </c>
    </row>
    <row r="129" spans="1:7" ht="166.5" thickBot="1">
      <c r="A129" s="12">
        <v>124</v>
      </c>
      <c r="B129" s="16" t="s">
        <v>4</v>
      </c>
      <c r="C129" s="3" t="s">
        <v>286</v>
      </c>
      <c r="D129" s="5" t="s">
        <v>240</v>
      </c>
      <c r="E129" s="5">
        <v>1</v>
      </c>
      <c r="F129" s="12">
        <v>7840</v>
      </c>
      <c r="G129" s="12">
        <f t="shared" si="3"/>
        <v>7840</v>
      </c>
    </row>
    <row r="130" spans="1:7" ht="174" customHeight="1" thickBot="1">
      <c r="A130" s="12">
        <v>125</v>
      </c>
      <c r="B130" s="16" t="s">
        <v>5</v>
      </c>
      <c r="C130" s="3" t="s">
        <v>287</v>
      </c>
      <c r="D130" s="5" t="s">
        <v>240</v>
      </c>
      <c r="E130" s="5">
        <v>1</v>
      </c>
      <c r="F130" s="12">
        <v>7840</v>
      </c>
      <c r="G130" s="12">
        <f t="shared" si="3"/>
        <v>7840</v>
      </c>
    </row>
    <row r="131" spans="1:7" ht="141" thickBot="1">
      <c r="A131" s="12">
        <v>126</v>
      </c>
      <c r="B131" s="16" t="s">
        <v>6</v>
      </c>
      <c r="C131" s="3" t="s">
        <v>288</v>
      </c>
      <c r="D131" s="5" t="s">
        <v>240</v>
      </c>
      <c r="E131" s="5">
        <v>1</v>
      </c>
      <c r="F131" s="12">
        <v>7840</v>
      </c>
      <c r="G131" s="12">
        <f t="shared" si="3"/>
        <v>7840</v>
      </c>
    </row>
    <row r="132" spans="1:7" ht="141" thickBot="1">
      <c r="A132" s="12">
        <v>127</v>
      </c>
      <c r="B132" s="16" t="s">
        <v>7</v>
      </c>
      <c r="C132" s="3" t="s">
        <v>300</v>
      </c>
      <c r="D132" s="5" t="s">
        <v>240</v>
      </c>
      <c r="E132" s="5">
        <v>1</v>
      </c>
      <c r="F132" s="12">
        <v>7840</v>
      </c>
      <c r="G132" s="12">
        <f t="shared" si="3"/>
        <v>7840</v>
      </c>
    </row>
    <row r="133" spans="1:7" ht="138" customHeight="1" thickBot="1">
      <c r="A133" s="12">
        <v>128</v>
      </c>
      <c r="B133" s="16" t="s">
        <v>8</v>
      </c>
      <c r="C133" s="4" t="s">
        <v>301</v>
      </c>
      <c r="D133" s="5" t="s">
        <v>240</v>
      </c>
      <c r="E133" s="5">
        <v>1</v>
      </c>
      <c r="F133" s="12">
        <v>7840</v>
      </c>
      <c r="G133" s="12">
        <f t="shared" si="3"/>
        <v>7840</v>
      </c>
    </row>
    <row r="134" spans="1:7" ht="166.5" thickBot="1">
      <c r="A134" s="12">
        <v>129</v>
      </c>
      <c r="B134" s="16" t="s">
        <v>9</v>
      </c>
      <c r="C134" s="4" t="s">
        <v>302</v>
      </c>
      <c r="D134" s="5" t="s">
        <v>240</v>
      </c>
      <c r="E134" s="5">
        <v>1</v>
      </c>
      <c r="F134" s="12">
        <v>8085</v>
      </c>
      <c r="G134" s="12">
        <f aca="true" t="shared" si="4" ref="G134:G165">F134*E134</f>
        <v>8085</v>
      </c>
    </row>
    <row r="135" spans="1:7" ht="135" customHeight="1" thickBot="1">
      <c r="A135" s="12">
        <v>130</v>
      </c>
      <c r="B135" s="16" t="s">
        <v>10</v>
      </c>
      <c r="C135" s="4" t="s">
        <v>303</v>
      </c>
      <c r="D135" s="5" t="s">
        <v>240</v>
      </c>
      <c r="E135" s="5">
        <v>1</v>
      </c>
      <c r="F135" s="12">
        <v>7840</v>
      </c>
      <c r="G135" s="12">
        <f t="shared" si="4"/>
        <v>7840</v>
      </c>
    </row>
    <row r="136" spans="1:7" ht="134.25" customHeight="1" thickBot="1">
      <c r="A136" s="12">
        <v>131</v>
      </c>
      <c r="B136" s="16" t="s">
        <v>11</v>
      </c>
      <c r="C136" s="4" t="s">
        <v>304</v>
      </c>
      <c r="D136" s="5" t="s">
        <v>240</v>
      </c>
      <c r="E136" s="5">
        <v>1</v>
      </c>
      <c r="F136" s="12">
        <v>16150.4</v>
      </c>
      <c r="G136" s="12">
        <f t="shared" si="4"/>
        <v>16150.4</v>
      </c>
    </row>
    <row r="137" spans="1:7" ht="177.75" customHeight="1" thickBot="1">
      <c r="A137" s="12">
        <v>132</v>
      </c>
      <c r="B137" s="16" t="s">
        <v>12</v>
      </c>
      <c r="C137" s="3" t="s">
        <v>305</v>
      </c>
      <c r="D137" s="5" t="s">
        <v>240</v>
      </c>
      <c r="E137" s="5">
        <v>1</v>
      </c>
      <c r="F137" s="12">
        <v>7840</v>
      </c>
      <c r="G137" s="12">
        <f t="shared" si="4"/>
        <v>7840</v>
      </c>
    </row>
    <row r="138" spans="1:7" ht="174" customHeight="1" thickBot="1">
      <c r="A138" s="12">
        <v>133</v>
      </c>
      <c r="B138" s="16" t="s">
        <v>13</v>
      </c>
      <c r="C138" s="3" t="s">
        <v>306</v>
      </c>
      <c r="D138" s="5" t="s">
        <v>240</v>
      </c>
      <c r="E138" s="5">
        <v>1</v>
      </c>
      <c r="F138" s="12">
        <v>7720</v>
      </c>
      <c r="G138" s="12">
        <f t="shared" si="4"/>
        <v>7720</v>
      </c>
    </row>
    <row r="139" spans="1:7" ht="175.5" customHeight="1" thickBot="1">
      <c r="A139" s="12">
        <v>134</v>
      </c>
      <c r="B139" s="16" t="s">
        <v>14</v>
      </c>
      <c r="C139" s="3" t="s">
        <v>307</v>
      </c>
      <c r="D139" s="5" t="s">
        <v>240</v>
      </c>
      <c r="E139" s="5">
        <v>1</v>
      </c>
      <c r="F139" s="12">
        <v>7720</v>
      </c>
      <c r="G139" s="12">
        <f t="shared" si="4"/>
        <v>7720</v>
      </c>
    </row>
    <row r="140" spans="1:7" ht="63" customHeight="1">
      <c r="A140" s="12">
        <v>135</v>
      </c>
      <c r="B140" s="18" t="s">
        <v>15</v>
      </c>
      <c r="C140" s="3" t="s">
        <v>308</v>
      </c>
      <c r="D140" s="5" t="s">
        <v>240</v>
      </c>
      <c r="E140" s="5">
        <v>1</v>
      </c>
      <c r="F140" s="12">
        <v>3851.4</v>
      </c>
      <c r="G140" s="12">
        <f t="shared" si="4"/>
        <v>3851.4</v>
      </c>
    </row>
    <row r="141" spans="1:7" ht="53.25" customHeight="1">
      <c r="A141" s="24">
        <v>136</v>
      </c>
      <c r="B141" s="27" t="s">
        <v>63</v>
      </c>
      <c r="C141" s="15" t="s">
        <v>308</v>
      </c>
      <c r="D141" s="5" t="s">
        <v>240</v>
      </c>
      <c r="E141" s="5">
        <v>1</v>
      </c>
      <c r="F141" s="12">
        <v>3792.45</v>
      </c>
      <c r="G141" s="12">
        <f t="shared" si="4"/>
        <v>3792.45</v>
      </c>
    </row>
    <row r="142" spans="1:7" ht="54" customHeight="1">
      <c r="A142" s="24">
        <v>137</v>
      </c>
      <c r="B142" s="27" t="s">
        <v>64</v>
      </c>
      <c r="C142" s="15" t="s">
        <v>308</v>
      </c>
      <c r="D142" s="5" t="s">
        <v>240</v>
      </c>
      <c r="E142" s="5">
        <v>1</v>
      </c>
      <c r="F142" s="12">
        <v>3792.45</v>
      </c>
      <c r="G142" s="12">
        <f t="shared" si="4"/>
        <v>3792.45</v>
      </c>
    </row>
    <row r="143" spans="1:7" ht="59.25" customHeight="1">
      <c r="A143" s="24">
        <v>138</v>
      </c>
      <c r="B143" s="27" t="s">
        <v>16</v>
      </c>
      <c r="C143" s="15" t="s">
        <v>309</v>
      </c>
      <c r="D143" s="5" t="s">
        <v>240</v>
      </c>
      <c r="E143" s="5">
        <v>1</v>
      </c>
      <c r="F143" s="12">
        <v>7693</v>
      </c>
      <c r="G143" s="12">
        <f t="shared" si="4"/>
        <v>7693</v>
      </c>
    </row>
    <row r="144" spans="1:7" ht="55.5" customHeight="1" thickBot="1">
      <c r="A144" s="12">
        <v>139</v>
      </c>
      <c r="B144" s="16" t="s">
        <v>17</v>
      </c>
      <c r="C144" s="3" t="s">
        <v>309</v>
      </c>
      <c r="D144" s="5" t="s">
        <v>240</v>
      </c>
      <c r="E144" s="5">
        <v>1</v>
      </c>
      <c r="F144" s="12">
        <v>7693</v>
      </c>
      <c r="G144" s="12">
        <f t="shared" si="4"/>
        <v>7693</v>
      </c>
    </row>
    <row r="145" spans="1:7" ht="57" customHeight="1" thickBot="1">
      <c r="A145" s="12">
        <v>140</v>
      </c>
      <c r="B145" s="16" t="s">
        <v>18</v>
      </c>
      <c r="C145" s="3" t="s">
        <v>309</v>
      </c>
      <c r="D145" s="5" t="s">
        <v>240</v>
      </c>
      <c r="E145" s="5">
        <v>1</v>
      </c>
      <c r="F145" s="12">
        <v>3851.4</v>
      </c>
      <c r="G145" s="12">
        <f t="shared" si="4"/>
        <v>3851.4</v>
      </c>
    </row>
    <row r="146" spans="1:7" ht="57.75" customHeight="1" thickBot="1">
      <c r="A146" s="12">
        <v>141</v>
      </c>
      <c r="B146" s="16" t="s">
        <v>19</v>
      </c>
      <c r="C146" s="3" t="s">
        <v>309</v>
      </c>
      <c r="D146" s="5" t="s">
        <v>240</v>
      </c>
      <c r="E146" s="5">
        <v>1</v>
      </c>
      <c r="F146" s="12">
        <v>7693</v>
      </c>
      <c r="G146" s="12">
        <f t="shared" si="4"/>
        <v>7693</v>
      </c>
    </row>
    <row r="147" spans="1:7" ht="192" thickBot="1">
      <c r="A147" s="12">
        <v>142</v>
      </c>
      <c r="B147" s="16" t="s">
        <v>20</v>
      </c>
      <c r="C147" s="3" t="s">
        <v>310</v>
      </c>
      <c r="D147" s="5" t="s">
        <v>240</v>
      </c>
      <c r="E147" s="5">
        <v>1</v>
      </c>
      <c r="F147" s="12">
        <v>7840</v>
      </c>
      <c r="G147" s="12">
        <f t="shared" si="4"/>
        <v>7840</v>
      </c>
    </row>
    <row r="148" spans="1:7" ht="192" thickBot="1">
      <c r="A148" s="12">
        <v>143</v>
      </c>
      <c r="B148" s="16" t="s">
        <v>21</v>
      </c>
      <c r="C148" s="3" t="s">
        <v>311</v>
      </c>
      <c r="D148" s="5" t="s">
        <v>240</v>
      </c>
      <c r="E148" s="5">
        <v>1</v>
      </c>
      <c r="F148" s="12">
        <v>7840</v>
      </c>
      <c r="G148" s="12">
        <f t="shared" si="4"/>
        <v>7840</v>
      </c>
    </row>
    <row r="149" spans="1:7" ht="192" thickBot="1">
      <c r="A149" s="12">
        <v>144</v>
      </c>
      <c r="B149" s="16" t="s">
        <v>22</v>
      </c>
      <c r="C149" s="3" t="s">
        <v>312</v>
      </c>
      <c r="D149" s="5" t="s">
        <v>240</v>
      </c>
      <c r="E149" s="5">
        <v>1</v>
      </c>
      <c r="F149" s="12">
        <v>7840</v>
      </c>
      <c r="G149" s="12">
        <f t="shared" si="4"/>
        <v>7840</v>
      </c>
    </row>
    <row r="150" spans="1:7" ht="109.5" customHeight="1" thickBot="1">
      <c r="A150" s="12">
        <v>145</v>
      </c>
      <c r="B150" s="16" t="s">
        <v>23</v>
      </c>
      <c r="C150" s="4" t="s">
        <v>313</v>
      </c>
      <c r="D150" s="5" t="s">
        <v>240</v>
      </c>
      <c r="E150" s="5">
        <v>1</v>
      </c>
      <c r="F150" s="12">
        <v>3675</v>
      </c>
      <c r="G150" s="12">
        <f t="shared" si="4"/>
        <v>3675</v>
      </c>
    </row>
    <row r="151" spans="1:7" ht="200.25" customHeight="1" thickBot="1">
      <c r="A151" s="12">
        <v>146</v>
      </c>
      <c r="B151" s="19" t="s">
        <v>24</v>
      </c>
      <c r="C151" s="4" t="s">
        <v>314</v>
      </c>
      <c r="D151" s="5" t="s">
        <v>240</v>
      </c>
      <c r="E151" s="5">
        <v>1</v>
      </c>
      <c r="F151" s="12">
        <v>7193.2</v>
      </c>
      <c r="G151" s="12">
        <f t="shared" si="4"/>
        <v>7193.2</v>
      </c>
    </row>
    <row r="152" spans="1:7" ht="269.25" customHeight="1" thickBot="1">
      <c r="A152" s="12">
        <v>147</v>
      </c>
      <c r="B152" s="19" t="s">
        <v>25</v>
      </c>
      <c r="C152" s="4" t="s">
        <v>315</v>
      </c>
      <c r="D152" s="5" t="s">
        <v>240</v>
      </c>
      <c r="E152" s="5">
        <v>1</v>
      </c>
      <c r="F152" s="12">
        <v>5478.2</v>
      </c>
      <c r="G152" s="12">
        <f t="shared" si="4"/>
        <v>5478.2</v>
      </c>
    </row>
    <row r="153" spans="1:7" ht="115.5" customHeight="1" thickBot="1">
      <c r="A153" s="12">
        <v>148</v>
      </c>
      <c r="B153" s="19" t="s">
        <v>26</v>
      </c>
      <c r="C153" s="4" t="s">
        <v>316</v>
      </c>
      <c r="D153" s="5" t="s">
        <v>240</v>
      </c>
      <c r="E153" s="5">
        <v>1</v>
      </c>
      <c r="F153" s="12">
        <v>3655.4</v>
      </c>
      <c r="G153" s="12">
        <f t="shared" si="4"/>
        <v>3655.4</v>
      </c>
    </row>
    <row r="154" spans="1:7" ht="204.75" customHeight="1" thickBot="1">
      <c r="A154" s="12">
        <v>149</v>
      </c>
      <c r="B154" s="19" t="s">
        <v>27</v>
      </c>
      <c r="C154" s="4" t="s">
        <v>317</v>
      </c>
      <c r="D154" s="5" t="s">
        <v>240</v>
      </c>
      <c r="E154" s="5">
        <v>1</v>
      </c>
      <c r="F154" s="12">
        <v>14102.2</v>
      </c>
      <c r="G154" s="12">
        <f t="shared" si="4"/>
        <v>14102.2</v>
      </c>
    </row>
    <row r="155" spans="1:7" ht="162.75" customHeight="1" thickBot="1">
      <c r="A155" s="12">
        <v>150</v>
      </c>
      <c r="B155" s="19" t="s">
        <v>28</v>
      </c>
      <c r="C155" s="4" t="s">
        <v>318</v>
      </c>
      <c r="D155" s="5" t="s">
        <v>240</v>
      </c>
      <c r="E155" s="5">
        <v>1</v>
      </c>
      <c r="F155" s="12">
        <v>19325.6</v>
      </c>
      <c r="G155" s="12">
        <f t="shared" si="4"/>
        <v>19325.6</v>
      </c>
    </row>
    <row r="156" spans="1:7" ht="216" customHeight="1" thickBot="1">
      <c r="A156" s="12">
        <v>151</v>
      </c>
      <c r="B156" s="19" t="s">
        <v>29</v>
      </c>
      <c r="C156" s="4" t="s">
        <v>319</v>
      </c>
      <c r="D156" s="5" t="s">
        <v>240</v>
      </c>
      <c r="E156" s="5">
        <v>1</v>
      </c>
      <c r="F156" s="12">
        <v>20119.4</v>
      </c>
      <c r="G156" s="12">
        <f t="shared" si="4"/>
        <v>20119.4</v>
      </c>
    </row>
    <row r="157" spans="1:7" ht="162.75" customHeight="1" thickBot="1">
      <c r="A157" s="12">
        <v>152</v>
      </c>
      <c r="B157" s="19" t="s">
        <v>30</v>
      </c>
      <c r="C157" s="4" t="s">
        <v>320</v>
      </c>
      <c r="D157" s="5" t="s">
        <v>240</v>
      </c>
      <c r="E157" s="5">
        <v>1</v>
      </c>
      <c r="F157" s="12">
        <v>20286</v>
      </c>
      <c r="G157" s="12">
        <f t="shared" si="4"/>
        <v>20286</v>
      </c>
    </row>
    <row r="158" spans="1:7" ht="110.25" customHeight="1" thickBot="1">
      <c r="A158" s="12">
        <v>153</v>
      </c>
      <c r="B158" s="19" t="s">
        <v>31</v>
      </c>
      <c r="C158" s="4" t="s">
        <v>321</v>
      </c>
      <c r="D158" s="5" t="s">
        <v>240</v>
      </c>
      <c r="E158" s="5">
        <v>1</v>
      </c>
      <c r="F158" s="12">
        <v>3655.4</v>
      </c>
      <c r="G158" s="12">
        <f t="shared" si="4"/>
        <v>3655.4</v>
      </c>
    </row>
    <row r="159" spans="1:7" ht="120" customHeight="1" thickBot="1">
      <c r="A159" s="12">
        <v>154</v>
      </c>
      <c r="B159" s="19" t="s">
        <v>32</v>
      </c>
      <c r="C159" s="4" t="s">
        <v>322</v>
      </c>
      <c r="D159" s="5" t="s">
        <v>240</v>
      </c>
      <c r="E159" s="5">
        <v>1</v>
      </c>
      <c r="F159" s="12">
        <v>3655.4</v>
      </c>
      <c r="G159" s="12">
        <f t="shared" si="4"/>
        <v>3655.4</v>
      </c>
    </row>
    <row r="160" spans="1:7" ht="120" customHeight="1" thickBot="1">
      <c r="A160" s="12">
        <v>155</v>
      </c>
      <c r="B160" s="19" t="s">
        <v>33</v>
      </c>
      <c r="C160" s="4" t="s">
        <v>323</v>
      </c>
      <c r="D160" s="5" t="s">
        <v>240</v>
      </c>
      <c r="E160" s="5">
        <v>1</v>
      </c>
      <c r="F160" s="12">
        <v>3626</v>
      </c>
      <c r="G160" s="12">
        <f t="shared" si="4"/>
        <v>3626</v>
      </c>
    </row>
    <row r="161" spans="1:7" ht="151.5" customHeight="1" thickBot="1">
      <c r="A161" s="12">
        <v>156</v>
      </c>
      <c r="B161" s="19" t="s">
        <v>34</v>
      </c>
      <c r="C161" s="4" t="s">
        <v>324</v>
      </c>
      <c r="D161" s="5" t="s">
        <v>240</v>
      </c>
      <c r="E161" s="5">
        <v>1</v>
      </c>
      <c r="F161" s="12">
        <v>4900</v>
      </c>
      <c r="G161" s="12">
        <f t="shared" si="4"/>
        <v>4900</v>
      </c>
    </row>
    <row r="162" spans="1:7" ht="146.25" customHeight="1" thickBot="1">
      <c r="A162" s="12">
        <v>157</v>
      </c>
      <c r="B162" s="19" t="s">
        <v>35</v>
      </c>
      <c r="C162" s="4" t="s">
        <v>325</v>
      </c>
      <c r="D162" s="5" t="s">
        <v>240</v>
      </c>
      <c r="E162" s="5">
        <v>1</v>
      </c>
      <c r="F162" s="12">
        <v>5145</v>
      </c>
      <c r="G162" s="12">
        <f t="shared" si="4"/>
        <v>5145</v>
      </c>
    </row>
    <row r="163" spans="1:7" ht="171.75" customHeight="1" thickBot="1">
      <c r="A163" s="12">
        <v>158</v>
      </c>
      <c r="B163" s="19" t="s">
        <v>36</v>
      </c>
      <c r="C163" s="4" t="s">
        <v>326</v>
      </c>
      <c r="D163" s="5" t="s">
        <v>240</v>
      </c>
      <c r="E163" s="5">
        <v>1</v>
      </c>
      <c r="F163" s="12">
        <v>4909.8</v>
      </c>
      <c r="G163" s="12">
        <f t="shared" si="4"/>
        <v>4909.8</v>
      </c>
    </row>
    <row r="164" spans="1:7" ht="151.5" customHeight="1" thickBot="1">
      <c r="A164" s="12">
        <v>159</v>
      </c>
      <c r="B164" s="19" t="s">
        <v>37</v>
      </c>
      <c r="C164" s="4" t="s">
        <v>327</v>
      </c>
      <c r="D164" s="5" t="s">
        <v>240</v>
      </c>
      <c r="E164" s="5">
        <v>1</v>
      </c>
      <c r="F164" s="12">
        <v>4909.8</v>
      </c>
      <c r="G164" s="12">
        <f t="shared" si="4"/>
        <v>4909.8</v>
      </c>
    </row>
    <row r="165" spans="1:7" ht="192" customHeight="1" thickBot="1">
      <c r="A165" s="12">
        <v>160</v>
      </c>
      <c r="B165" s="19" t="s">
        <v>38</v>
      </c>
      <c r="C165" s="4" t="s">
        <v>328</v>
      </c>
      <c r="D165" s="5" t="s">
        <v>240</v>
      </c>
      <c r="E165" s="5">
        <v>1</v>
      </c>
      <c r="F165" s="12">
        <v>4674.6</v>
      </c>
      <c r="G165" s="12">
        <f t="shared" si="4"/>
        <v>4674.6</v>
      </c>
    </row>
    <row r="166" spans="1:7" ht="165.75" customHeight="1" thickBot="1">
      <c r="A166" s="12">
        <v>161</v>
      </c>
      <c r="B166" s="19" t="s">
        <v>39</v>
      </c>
      <c r="C166" s="4" t="s">
        <v>329</v>
      </c>
      <c r="D166" s="5" t="s">
        <v>240</v>
      </c>
      <c r="E166" s="5">
        <v>1</v>
      </c>
      <c r="F166" s="12">
        <v>5145</v>
      </c>
      <c r="G166" s="12">
        <f aca="true" t="shared" si="5" ref="G166:G191">F166*E166</f>
        <v>5145</v>
      </c>
    </row>
    <row r="167" spans="1:7" ht="126" customHeight="1" thickBot="1">
      <c r="A167" s="12">
        <v>162</v>
      </c>
      <c r="B167" s="19" t="s">
        <v>66</v>
      </c>
      <c r="C167" s="4" t="s">
        <v>330</v>
      </c>
      <c r="D167" s="5" t="s">
        <v>215</v>
      </c>
      <c r="E167" s="5">
        <v>2</v>
      </c>
      <c r="F167" s="12">
        <v>4672.08</v>
      </c>
      <c r="G167" s="12">
        <f t="shared" si="5"/>
        <v>9344.16</v>
      </c>
    </row>
    <row r="168" spans="1:7" ht="120" customHeight="1" thickBot="1">
      <c r="A168" s="12">
        <v>163</v>
      </c>
      <c r="B168" s="19" t="s">
        <v>67</v>
      </c>
      <c r="C168" s="3" t="s">
        <v>331</v>
      </c>
      <c r="D168" s="5" t="s">
        <v>215</v>
      </c>
      <c r="E168" s="5">
        <v>30</v>
      </c>
      <c r="F168" s="12">
        <v>4672.08</v>
      </c>
      <c r="G168" s="12">
        <f t="shared" si="5"/>
        <v>140162.4</v>
      </c>
    </row>
    <row r="169" spans="1:7" ht="154.5" customHeight="1" thickBot="1">
      <c r="A169" s="12">
        <v>164</v>
      </c>
      <c r="B169" s="17" t="s">
        <v>65</v>
      </c>
      <c r="C169" s="3" t="s">
        <v>332</v>
      </c>
      <c r="D169" s="5" t="s">
        <v>240</v>
      </c>
      <c r="E169" s="5">
        <v>1</v>
      </c>
      <c r="F169" s="12">
        <v>480.2</v>
      </c>
      <c r="G169" s="12">
        <f t="shared" si="5"/>
        <v>480.2</v>
      </c>
    </row>
    <row r="170" spans="1:7" ht="173.25" customHeight="1" thickBot="1">
      <c r="A170" s="12">
        <v>165</v>
      </c>
      <c r="B170" s="16" t="s">
        <v>40</v>
      </c>
      <c r="C170" s="4" t="s">
        <v>333</v>
      </c>
      <c r="D170" s="5" t="s">
        <v>76</v>
      </c>
      <c r="E170" s="5">
        <v>1</v>
      </c>
      <c r="F170" s="12">
        <v>8300.6</v>
      </c>
      <c r="G170" s="12">
        <f t="shared" si="5"/>
        <v>8300.6</v>
      </c>
    </row>
    <row r="171" spans="1:7" ht="186.75" customHeight="1" thickBot="1">
      <c r="A171" s="12">
        <v>166</v>
      </c>
      <c r="B171" s="16" t="s">
        <v>41</v>
      </c>
      <c r="C171" s="4" t="s">
        <v>334</v>
      </c>
      <c r="D171" s="5" t="s">
        <v>76</v>
      </c>
      <c r="E171" s="5">
        <v>1</v>
      </c>
      <c r="F171" s="12">
        <v>24186.4</v>
      </c>
      <c r="G171" s="12">
        <f t="shared" si="5"/>
        <v>24186.4</v>
      </c>
    </row>
    <row r="172" spans="1:7" ht="162.75" customHeight="1" thickBot="1">
      <c r="A172" s="12">
        <v>167</v>
      </c>
      <c r="B172" s="16" t="s">
        <v>42</v>
      </c>
      <c r="C172" s="4" t="s">
        <v>335</v>
      </c>
      <c r="D172" s="5" t="s">
        <v>240</v>
      </c>
      <c r="E172" s="5">
        <v>1</v>
      </c>
      <c r="F172" s="12">
        <v>45119.2</v>
      </c>
      <c r="G172" s="12">
        <f t="shared" si="5"/>
        <v>45119.2</v>
      </c>
    </row>
    <row r="173" spans="1:7" ht="138" customHeight="1" thickBot="1">
      <c r="A173" s="12">
        <v>168</v>
      </c>
      <c r="B173" s="16" t="s">
        <v>43</v>
      </c>
      <c r="C173" s="4" t="s">
        <v>336</v>
      </c>
      <c r="D173" s="5" t="s">
        <v>240</v>
      </c>
      <c r="E173" s="5">
        <v>1</v>
      </c>
      <c r="F173" s="12">
        <v>12563.6</v>
      </c>
      <c r="G173" s="12">
        <f t="shared" si="5"/>
        <v>12563.6</v>
      </c>
    </row>
    <row r="174" spans="1:7" ht="108.75" customHeight="1" thickBot="1">
      <c r="A174" s="12">
        <v>169</v>
      </c>
      <c r="B174" s="16" t="s">
        <v>68</v>
      </c>
      <c r="C174" s="4" t="s">
        <v>337</v>
      </c>
      <c r="D174" s="5" t="s">
        <v>240</v>
      </c>
      <c r="E174" s="5">
        <v>1</v>
      </c>
      <c r="F174" s="12">
        <v>5419.4</v>
      </c>
      <c r="G174" s="12">
        <f t="shared" si="5"/>
        <v>5419.4</v>
      </c>
    </row>
    <row r="175" spans="1:7" ht="176.25" customHeight="1" thickBot="1">
      <c r="A175" s="12">
        <v>170</v>
      </c>
      <c r="B175" s="20" t="s">
        <v>44</v>
      </c>
      <c r="C175" s="4" t="s">
        <v>338</v>
      </c>
      <c r="D175" s="5" t="s">
        <v>240</v>
      </c>
      <c r="E175" s="5">
        <v>1</v>
      </c>
      <c r="F175" s="12">
        <v>4821.6</v>
      </c>
      <c r="G175" s="12">
        <f t="shared" si="5"/>
        <v>4821.6</v>
      </c>
    </row>
    <row r="176" spans="1:7" ht="204" customHeight="1" thickBot="1">
      <c r="A176" s="12">
        <v>171</v>
      </c>
      <c r="B176" s="19" t="s">
        <v>45</v>
      </c>
      <c r="C176" s="4" t="s">
        <v>339</v>
      </c>
      <c r="D176" s="5" t="s">
        <v>240</v>
      </c>
      <c r="E176" s="5">
        <v>1</v>
      </c>
      <c r="F176" s="12">
        <v>4821.6</v>
      </c>
      <c r="G176" s="12">
        <f t="shared" si="5"/>
        <v>4821.6</v>
      </c>
    </row>
    <row r="177" spans="1:7" ht="108" customHeight="1" thickBot="1">
      <c r="A177" s="12">
        <v>172</v>
      </c>
      <c r="B177" s="17" t="s">
        <v>46</v>
      </c>
      <c r="C177" s="4" t="s">
        <v>275</v>
      </c>
      <c r="D177" s="5" t="s">
        <v>240</v>
      </c>
      <c r="E177" s="5">
        <v>1</v>
      </c>
      <c r="F177" s="12">
        <v>9359</v>
      </c>
      <c r="G177" s="12">
        <f t="shared" si="5"/>
        <v>9359</v>
      </c>
    </row>
    <row r="178" spans="1:7" ht="96" customHeight="1" thickBot="1">
      <c r="A178" s="12">
        <v>173</v>
      </c>
      <c r="B178" s="17" t="s">
        <v>47</v>
      </c>
      <c r="C178" s="4" t="s">
        <v>340</v>
      </c>
      <c r="D178" s="5" t="s">
        <v>240</v>
      </c>
      <c r="E178" s="5">
        <v>1</v>
      </c>
      <c r="F178" s="12">
        <v>9359</v>
      </c>
      <c r="G178" s="12">
        <f t="shared" si="5"/>
        <v>9359</v>
      </c>
    </row>
    <row r="179" spans="1:7" ht="133.5" customHeight="1" thickBot="1">
      <c r="A179" s="12">
        <v>174</v>
      </c>
      <c r="B179" s="17" t="s">
        <v>48</v>
      </c>
      <c r="C179" s="4" t="s">
        <v>341</v>
      </c>
      <c r="D179" s="5" t="s">
        <v>240</v>
      </c>
      <c r="E179" s="5">
        <v>1</v>
      </c>
      <c r="F179" s="12">
        <v>7007</v>
      </c>
      <c r="G179" s="12">
        <f t="shared" si="5"/>
        <v>7007</v>
      </c>
    </row>
    <row r="180" spans="1:7" ht="99.75" customHeight="1" thickBot="1">
      <c r="A180" s="12">
        <v>175</v>
      </c>
      <c r="B180" s="17" t="s">
        <v>49</v>
      </c>
      <c r="C180" s="4" t="s">
        <v>342</v>
      </c>
      <c r="D180" s="5" t="s">
        <v>240</v>
      </c>
      <c r="E180" s="5">
        <v>1</v>
      </c>
      <c r="F180" s="12">
        <v>7506.8</v>
      </c>
      <c r="G180" s="12">
        <f t="shared" si="5"/>
        <v>7506.8</v>
      </c>
    </row>
    <row r="181" spans="1:7" ht="102" customHeight="1" thickBot="1">
      <c r="A181" s="12">
        <v>176</v>
      </c>
      <c r="B181" s="17" t="s">
        <v>50</v>
      </c>
      <c r="C181" s="4" t="s">
        <v>340</v>
      </c>
      <c r="D181" s="5" t="s">
        <v>240</v>
      </c>
      <c r="E181" s="5">
        <v>1</v>
      </c>
      <c r="F181" s="12">
        <v>9359</v>
      </c>
      <c r="G181" s="12">
        <f t="shared" si="5"/>
        <v>9359</v>
      </c>
    </row>
    <row r="182" spans="1:7" ht="106.5" customHeight="1" thickBot="1">
      <c r="A182" s="12">
        <v>177</v>
      </c>
      <c r="B182" s="17" t="s">
        <v>51</v>
      </c>
      <c r="C182" s="4" t="s">
        <v>275</v>
      </c>
      <c r="D182" s="5" t="s">
        <v>76</v>
      </c>
      <c r="E182" s="5">
        <v>1</v>
      </c>
      <c r="F182" s="12">
        <v>7722.4</v>
      </c>
      <c r="G182" s="12">
        <f t="shared" si="5"/>
        <v>7722.4</v>
      </c>
    </row>
    <row r="183" spans="1:7" ht="107.25" customHeight="1" thickBot="1">
      <c r="A183" s="12">
        <v>178</v>
      </c>
      <c r="B183" s="17" t="s">
        <v>52</v>
      </c>
      <c r="C183" s="7" t="s">
        <v>275</v>
      </c>
      <c r="D183" s="5" t="s">
        <v>240</v>
      </c>
      <c r="E183" s="5">
        <v>1</v>
      </c>
      <c r="F183" s="12">
        <v>5664.4</v>
      </c>
      <c r="G183" s="12">
        <f t="shared" si="5"/>
        <v>5664.4</v>
      </c>
    </row>
    <row r="184" spans="1:7" ht="97.5" customHeight="1" thickBot="1">
      <c r="A184" s="12">
        <v>179</v>
      </c>
      <c r="B184" s="17" t="s">
        <v>69</v>
      </c>
      <c r="C184" s="4" t="s">
        <v>342</v>
      </c>
      <c r="D184" s="5" t="s">
        <v>240</v>
      </c>
      <c r="E184" s="5">
        <v>1</v>
      </c>
      <c r="F184" s="12">
        <v>8908.2</v>
      </c>
      <c r="G184" s="12">
        <f t="shared" si="5"/>
        <v>8908.2</v>
      </c>
    </row>
    <row r="185" spans="1:7" ht="102.75" customHeight="1" thickBot="1">
      <c r="A185" s="12">
        <v>180</v>
      </c>
      <c r="B185" s="17" t="s">
        <v>53</v>
      </c>
      <c r="C185" s="4" t="s">
        <v>340</v>
      </c>
      <c r="D185" s="5" t="s">
        <v>240</v>
      </c>
      <c r="E185" s="5">
        <v>1</v>
      </c>
      <c r="F185" s="12">
        <v>8731.8</v>
      </c>
      <c r="G185" s="12">
        <f t="shared" si="5"/>
        <v>8731.8</v>
      </c>
    </row>
    <row r="186" spans="1:7" ht="97.5" customHeight="1" thickBot="1">
      <c r="A186" s="12">
        <v>181</v>
      </c>
      <c r="B186" s="17" t="s">
        <v>54</v>
      </c>
      <c r="C186" s="4" t="s">
        <v>340</v>
      </c>
      <c r="D186" s="5" t="s">
        <v>240</v>
      </c>
      <c r="E186" s="5">
        <v>1</v>
      </c>
      <c r="F186" s="12">
        <v>8506.4</v>
      </c>
      <c r="G186" s="12">
        <f t="shared" si="5"/>
        <v>8506.4</v>
      </c>
    </row>
    <row r="187" spans="1:7" ht="109.5" customHeight="1" thickBot="1">
      <c r="A187" s="12">
        <v>182</v>
      </c>
      <c r="B187" s="17" t="s">
        <v>55</v>
      </c>
      <c r="C187" s="3" t="s">
        <v>275</v>
      </c>
      <c r="D187" s="5" t="s">
        <v>240</v>
      </c>
      <c r="E187" s="5">
        <v>1</v>
      </c>
      <c r="F187" s="12">
        <v>8506.4</v>
      </c>
      <c r="G187" s="12">
        <f t="shared" si="5"/>
        <v>8506.4</v>
      </c>
    </row>
    <row r="188" spans="1:7" ht="58.5" customHeight="1" thickBot="1">
      <c r="A188" s="12">
        <v>183</v>
      </c>
      <c r="B188" s="16" t="s">
        <v>70</v>
      </c>
      <c r="C188" s="3" t="s">
        <v>72</v>
      </c>
      <c r="D188" s="5" t="s">
        <v>215</v>
      </c>
      <c r="E188" s="5">
        <v>5</v>
      </c>
      <c r="F188" s="12">
        <v>7725</v>
      </c>
      <c r="G188" s="12">
        <f t="shared" si="5"/>
        <v>38625</v>
      </c>
    </row>
    <row r="189" spans="1:7" ht="120.75" customHeight="1" thickBot="1">
      <c r="A189" s="12">
        <v>184</v>
      </c>
      <c r="B189" s="19" t="s">
        <v>56</v>
      </c>
      <c r="C189" s="3" t="s">
        <v>293</v>
      </c>
      <c r="D189" s="5" t="s">
        <v>294</v>
      </c>
      <c r="E189" s="5">
        <v>5</v>
      </c>
      <c r="F189" s="12">
        <v>103</v>
      </c>
      <c r="G189" s="12">
        <f t="shared" si="5"/>
        <v>515</v>
      </c>
    </row>
    <row r="190" spans="1:7" ht="108.75" customHeight="1" thickBot="1">
      <c r="A190" s="12">
        <v>185</v>
      </c>
      <c r="B190" s="20" t="s">
        <v>57</v>
      </c>
      <c r="C190" s="3" t="s">
        <v>295</v>
      </c>
      <c r="D190" s="5" t="s">
        <v>219</v>
      </c>
      <c r="E190" s="5">
        <v>3</v>
      </c>
      <c r="F190" s="12">
        <v>1400.8</v>
      </c>
      <c r="G190" s="12">
        <f t="shared" si="5"/>
        <v>4202.4</v>
      </c>
    </row>
    <row r="191" spans="1:7" ht="84" customHeight="1" thickBot="1">
      <c r="A191" s="12">
        <v>186</v>
      </c>
      <c r="B191" s="21" t="s">
        <v>58</v>
      </c>
      <c r="C191" s="3" t="s">
        <v>296</v>
      </c>
      <c r="D191" s="5" t="s">
        <v>240</v>
      </c>
      <c r="E191" s="5">
        <v>5</v>
      </c>
      <c r="F191" s="12">
        <v>1362.2</v>
      </c>
      <c r="G191" s="12">
        <f t="shared" si="5"/>
        <v>6811</v>
      </c>
    </row>
    <row r="192" spans="1:7" s="33" customFormat="1" ht="15" customHeight="1">
      <c r="A192" s="29"/>
      <c r="B192" s="30"/>
      <c r="C192" s="31"/>
      <c r="D192" s="32"/>
      <c r="E192" s="32"/>
      <c r="F192" s="29"/>
      <c r="G192" s="29">
        <f>SUM(G6:G191)</f>
        <v>15042842.659999998</v>
      </c>
    </row>
    <row r="193" s="10" customFormat="1" ht="13.5" thickBot="1">
      <c r="H193" s="20"/>
    </row>
    <row r="194" s="10" customFormat="1" ht="12.75"/>
    <row r="195" s="10" customFormat="1" ht="12.75">
      <c r="B195" s="11"/>
    </row>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c r="H207" s="1"/>
    </row>
    <row r="208" s="10" customFormat="1" ht="12.75">
      <c r="H208" s="1"/>
    </row>
    <row r="209" s="10" customFormat="1" ht="12.75">
      <c r="H209" s="1"/>
    </row>
    <row r="210" s="10" customFormat="1" ht="12.75">
      <c r="H210" s="1"/>
    </row>
  </sheetData>
  <sheetProtection/>
  <autoFilter ref="B5:E192"/>
  <mergeCells count="2">
    <mergeCell ref="B3:E3"/>
    <mergeCell ref="B192:C192"/>
  </mergeCells>
  <printOptions/>
  <pageMargins left="0.11811023622047245" right="0.11811023622047245" top="0" bottom="0.15748031496062992" header="0.31496062992125984" footer="0.31496062992125984"/>
  <pageSetup fitToHeight="0" fitToWidth="1" horizontalDpi="180" verticalDpi="180" orientation="landscape" paperSize="9" scale="6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dkb-gusakova</dc:creator>
  <cp:keywords/>
  <dc:description/>
  <cp:lastModifiedBy>Логинова М.</cp:lastModifiedBy>
  <dcterms:created xsi:type="dcterms:W3CDTF">2019-11-29T09:29:06Z</dcterms:created>
  <dcterms:modified xsi:type="dcterms:W3CDTF">2019-12-03T03:56:14Z</dcterms:modified>
  <cp:category/>
  <cp:version/>
  <cp:contentType/>
  <cp:contentStatus/>
</cp:coreProperties>
</file>